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230" tabRatio="747" firstSheet="2" activeTab="2"/>
  </bookViews>
  <sheets>
    <sheet name="概要（ボツ）" sheetId="1" state="hidden" r:id="rId1"/>
    <sheet name="かがみ【繰越あり】" sheetId="2" state="hidden" r:id="rId2"/>
    <sheet name="R2年12月補正概要" sheetId="3" r:id="rId3"/>
    <sheet name="千円（12月）" sheetId="4" state="hidden" r:id="rId4"/>
    <sheet name="R2年1月補正総括表" sheetId="5" state="hidden" r:id="rId5"/>
    <sheet name="総括表" sheetId="6" state="hidden" r:id="rId6"/>
    <sheet name="（ボツ）概要（前文あり）" sheetId="7" state="hidden" r:id="rId7"/>
    <sheet name="（順番）" sheetId="8" state="hidden" r:id="rId8"/>
  </sheets>
  <externalReferences>
    <externalReference r:id="rId11"/>
  </externalReferences>
  <definedNames>
    <definedName name="_xlnm.Print_Area" localSheetId="6">'（ボツ）概要（前文あり）'!$A$1:$AE$46</definedName>
    <definedName name="_xlnm.Print_Area" localSheetId="7">'（順番）'!$A$1:$H$12</definedName>
    <definedName name="_xlnm.Print_Area" localSheetId="2">'R2年12月補正概要'!$A$1:$AI$38</definedName>
    <definedName name="_xlnm.Print_Area" localSheetId="4">'R2年1月補正総括表'!$A$1:$N$18</definedName>
    <definedName name="_xlnm.Print_Area" localSheetId="1">'かがみ【繰越あり】'!$A$2:$AE$32</definedName>
    <definedName name="_xlnm.Print_Area" localSheetId="0">'概要（ボツ）'!$A$1:$AF$65</definedName>
    <definedName name="_xlnm.Print_Area" localSheetId="5">'総括表'!$A$1:$N$68</definedName>
    <definedName name="Z_4C0A0EE7_7B26_4146_8EE2_B64C1EE5F906_.wvu.PrintArea" localSheetId="4" hidden="1">'R2年1月補正総括表'!$A$1:$N$18</definedName>
    <definedName name="Z_4C0A0EE7_7B26_4146_8EE2_B64C1EE5F906_.wvu.PrintArea" localSheetId="5" hidden="1">'総括表'!$A$1:$N$61</definedName>
    <definedName name="Z_4C0A0EE7_7B26_4146_8EE2_B64C1EE5F906_.wvu.Rows" localSheetId="4" hidden="1">'R2年1月補正総括表'!#REF!,'R2年1月補正総括表'!#REF!,'R2年1月補正総括表'!#REF!,'R2年1月補正総括表'!#REF!,'R2年1月補正総括表'!$10:$10</definedName>
    <definedName name="Z_4C0A0EE7_7B26_4146_8EE2_B64C1EE5F906_.wvu.Rows" localSheetId="5" hidden="1">'総括表'!$6:$6,'総括表'!$20:$20,'総括表'!$33:$33,'総括表'!$41:$41,'総括表'!$43:$43</definedName>
    <definedName name="Z_9EA5CBE7_59F5_4263_9FD5_C8DA9FB3CCF5_.wvu.PrintArea" localSheetId="4" hidden="1">'R2年1月補正総括表'!$A$1:$N$18</definedName>
    <definedName name="Z_9EA5CBE7_59F5_4263_9FD5_C8DA9FB3CCF5_.wvu.PrintArea" localSheetId="5" hidden="1">'総括表'!$A$1:$N$61</definedName>
    <definedName name="Z_9EA5CBE7_59F5_4263_9FD5_C8DA9FB3CCF5_.wvu.Rows" localSheetId="4" hidden="1">'R2年1月補正総括表'!#REF!,'R2年1月補正総括表'!#REF!,'R2年1月補正総括表'!#REF!,'R2年1月補正総括表'!#REF!,'R2年1月補正総括表'!$10:$10</definedName>
    <definedName name="Z_9EA5CBE7_59F5_4263_9FD5_C8DA9FB3CCF5_.wvu.Rows" localSheetId="5" hidden="1">'総括表'!$6:$6,'総括表'!$20:$20,'総括表'!$33:$33,'総括表'!$41:$41,'総括表'!$43:$43</definedName>
  </definedNames>
  <calcPr fullCalcOnLoad="1"/>
</workbook>
</file>

<file path=xl/sharedStrings.xml><?xml version="1.0" encoding="utf-8"?>
<sst xmlns="http://schemas.openxmlformats.org/spreadsheetml/2006/main" count="746" uniqueCount="457">
  <si>
    <t>万円</t>
  </si>
  <si>
    <t>福祉</t>
  </si>
  <si>
    <t>その他</t>
  </si>
  <si>
    <t>億</t>
  </si>
  <si>
    <t>今　回　補　正　額</t>
  </si>
  <si>
    <t>現　在　予　算　額</t>
  </si>
  <si>
    <t>補 正 後 予 算 額</t>
  </si>
  <si>
    <t>兆</t>
  </si>
  <si>
    <t>万</t>
  </si>
  <si>
    <t>千円</t>
  </si>
  <si>
    <t>一 　般　 会　 計</t>
  </si>
  <si>
    <t>議会費</t>
  </si>
  <si>
    <t>総務費</t>
  </si>
  <si>
    <t>都市計画費</t>
  </si>
  <si>
    <t>福祉費</t>
  </si>
  <si>
    <t>健康費</t>
  </si>
  <si>
    <t>こども青少年費</t>
  </si>
  <si>
    <t>環境費</t>
  </si>
  <si>
    <t>経済戦略費</t>
  </si>
  <si>
    <t>港湾費</t>
  </si>
  <si>
    <t>消防費</t>
  </si>
  <si>
    <t>教育費</t>
  </si>
  <si>
    <t>公債費</t>
  </si>
  <si>
    <t>公営企業費</t>
  </si>
  <si>
    <t>計</t>
  </si>
  <si>
    <t>特　 別 　会 　計</t>
  </si>
  <si>
    <t>駐車場事業</t>
  </si>
  <si>
    <t>有料道路事業</t>
  </si>
  <si>
    <t>国民健康保険事業</t>
  </si>
  <si>
    <t>介護保険事業</t>
  </si>
  <si>
    <t>中央卸売市場事業</t>
  </si>
  <si>
    <t>港営事業</t>
  </si>
  <si>
    <t>下水道事業</t>
  </si>
  <si>
    <t>自動車運送事業</t>
  </si>
  <si>
    <t>高速鉄道事業</t>
  </si>
  <si>
    <t>水道事業</t>
  </si>
  <si>
    <t>工業用水道事業</t>
  </si>
  <si>
    <t>市民病院事業</t>
  </si>
  <si>
    <t>（除く公債費会計）</t>
  </si>
  <si>
    <t>総計</t>
  </si>
  <si>
    <t>純計</t>
  </si>
  <si>
    <t>一般会計補正予算の財源内訳</t>
  </si>
  <si>
    <t>市税</t>
  </si>
  <si>
    <t xml:space="preserve">     172億円</t>
  </si>
  <si>
    <t>地方交付税</t>
  </si>
  <si>
    <t xml:space="preserve"> △   22億 3,300万円</t>
  </si>
  <si>
    <t>交付税</t>
  </si>
  <si>
    <t>使用料及手数料</t>
  </si>
  <si>
    <t>国庫支出金</t>
  </si>
  <si>
    <t>国費</t>
  </si>
  <si>
    <t>府支出金</t>
  </si>
  <si>
    <t xml:space="preserve">     　  3,798万 4千円</t>
  </si>
  <si>
    <t>府費</t>
  </si>
  <si>
    <t>繰入金</t>
  </si>
  <si>
    <t>起債</t>
  </si>
  <si>
    <t>財産売却代</t>
  </si>
  <si>
    <t>財売</t>
  </si>
  <si>
    <t>寄付金</t>
  </si>
  <si>
    <t xml:space="preserve">      25億 5,351万 6千円</t>
  </si>
  <si>
    <t>諸収入</t>
  </si>
  <si>
    <t>うち財政調整基金</t>
  </si>
  <si>
    <t>（別途）債務負担行為の補正</t>
  </si>
  <si>
    <t>一般会計</t>
  </si>
  <si>
    <t>こども</t>
  </si>
  <si>
    <t>健康</t>
  </si>
  <si>
    <t>６</t>
  </si>
  <si>
    <t>４</t>
  </si>
  <si>
    <t>水道</t>
  </si>
  <si>
    <t>４，５００</t>
  </si>
  <si>
    <t>１</t>
  </si>
  <si>
    <t>２</t>
  </si>
  <si>
    <t>３</t>
  </si>
  <si>
    <t>５</t>
  </si>
  <si>
    <t>＜水道事業会計＞</t>
  </si>
  <si>
    <t>公共施設等運営権制度の活用に向けた検討調査</t>
  </si>
  <si>
    <t>９００</t>
  </si>
  <si>
    <t>保育人材確保緊急対策事業</t>
  </si>
  <si>
    <t xml:space="preserve">  　　　　　 4万 3千円</t>
  </si>
  <si>
    <t>Ｂ型肝炎ワクチン接種</t>
  </si>
  <si>
    <t>介護ロボット導入促進事業</t>
  </si>
  <si>
    <t>重度障がい者医療費助成における訪問看護利用料</t>
  </si>
  <si>
    <t>助成事業の拡充</t>
  </si>
  <si>
    <t>３００</t>
  </si>
  <si>
    <t>市営住宅への指定管理者制度の導入</t>
  </si>
  <si>
    <t>都整</t>
  </si>
  <si>
    <t>１００</t>
  </si>
  <si>
    <t>別途、債務負担行為</t>
  </si>
  <si>
    <t>（</t>
  </si>
  <si>
    <t>万円）</t>
  </si>
  <si>
    <t>契管</t>
  </si>
  <si>
    <t>平成２８年度９月補正予算案の概要</t>
  </si>
  <si>
    <t>水道事業における公共施設等運営権制度の活用検討</t>
  </si>
  <si>
    <t>及び準備経費</t>
  </si>
  <si>
    <t>９，２００</t>
  </si>
  <si>
    <t>　今回の補正では、国の一億総活躍社会の実現に向けて緊急に実施すべき対策等に伴う</t>
  </si>
  <si>
    <t>①</t>
  </si>
  <si>
    <t>・</t>
  </si>
  <si>
    <t>②</t>
  </si>
  <si>
    <t>・</t>
  </si>
  <si>
    <t>国の一億総活躍社会の実現に向けて緊急に実施</t>
  </si>
  <si>
    <t>すべき対策等に伴う事業費の追加</t>
  </si>
  <si>
    <t>一部貸付事業</t>
  </si>
  <si>
    <t>未就学児をもつ保育士に対する保育料</t>
  </si>
  <si>
    <t>潜在保育士就職支援事業費の追加</t>
  </si>
  <si>
    <t>６，１００</t>
  </si>
  <si>
    <t>６，３００</t>
  </si>
  <si>
    <t>２，４００</t>
  </si>
  <si>
    <t>３，３００</t>
  </si>
  <si>
    <t>９，０００</t>
  </si>
  <si>
    <t>９，３００</t>
  </si>
  <si>
    <t>経営形態変更に向けた準備等</t>
  </si>
  <si>
    <t>事業費を追加するとともに、Ｂ型肝炎ワクチン接種経費や大阪市保育・幼児教育センタ</t>
  </si>
  <si>
    <t>ーの開設経費、重度障がい者医療費助成における訪問看護利用料拡充分を計上するほか、</t>
  </si>
  <si>
    <t>経営形態変更に向けた準備など、所要の補正を行うこととしています。</t>
  </si>
  <si>
    <t>既存施設有効活用のための事務室改修工事</t>
  </si>
  <si>
    <t>１，６００</t>
  </si>
  <si>
    <t>４，７００</t>
  </si>
  <si>
    <t>８，６００</t>
  </si>
  <si>
    <t>６，２００</t>
  </si>
  <si>
    <t>（仮称）大阪市保育・幼児教育センターの開設</t>
  </si>
  <si>
    <t>【参考】　概要説明</t>
  </si>
  <si>
    <t>項目</t>
  </si>
  <si>
    <t>事項</t>
  </si>
  <si>
    <t>備考</t>
  </si>
  <si>
    <t>人事委員会勧告に
伴う給与改定等</t>
  </si>
  <si>
    <t>義務的経費の追加</t>
  </si>
  <si>
    <t>生活保護費の追加</t>
  </si>
  <si>
    <t>売却関連</t>
  </si>
  <si>
    <t>海遊館株式売却　都市整備事業基金への積立</t>
  </si>
  <si>
    <t>整理</t>
  </si>
  <si>
    <t>土地先行取得事業会計の廃止</t>
  </si>
  <si>
    <t>還付金（国保、介護）</t>
  </si>
  <si>
    <t>前年度繰上充用金の更生（国民健康保険事業会計）</t>
  </si>
  <si>
    <t>公債償還基金への積立（駐車場事業会計）</t>
  </si>
  <si>
    <t>財政調整基金への積立</t>
  </si>
  <si>
    <t>１．</t>
  </si>
  <si>
    <t>２．</t>
  </si>
  <si>
    <t>３．</t>
  </si>
  <si>
    <t>４．</t>
  </si>
  <si>
    <t xml:space="preserve">4   </t>
  </si>
  <si>
    <t xml:space="preserve">6   </t>
  </si>
  <si>
    <t>1002</t>
  </si>
  <si>
    <t>5832</t>
  </si>
  <si>
    <t>6233</t>
  </si>
  <si>
    <t xml:space="preserve">2   </t>
  </si>
  <si>
    <t xml:space="preserve"> 975</t>
  </si>
  <si>
    <t xml:space="preserve">  88</t>
  </si>
  <si>
    <t>0619</t>
  </si>
  <si>
    <t xml:space="preserve">7   </t>
  </si>
  <si>
    <t>1595</t>
  </si>
  <si>
    <t xml:space="preserve">3   </t>
  </si>
  <si>
    <t xml:space="preserve">5   </t>
  </si>
  <si>
    <t xml:space="preserve">0   </t>
  </si>
  <si>
    <t xml:space="preserve">8   </t>
  </si>
  <si>
    <t xml:space="preserve"> 360</t>
  </si>
  <si>
    <t>8978</t>
  </si>
  <si>
    <t xml:space="preserve"> 366</t>
  </si>
  <si>
    <t>6267</t>
  </si>
  <si>
    <t xml:space="preserve">1   </t>
  </si>
  <si>
    <t xml:space="preserve"> 367</t>
  </si>
  <si>
    <t>0440</t>
  </si>
  <si>
    <t xml:space="preserve">   2</t>
  </si>
  <si>
    <t>大学費</t>
  </si>
  <si>
    <t>5581</t>
  </si>
  <si>
    <t xml:space="preserve"> 157</t>
  </si>
  <si>
    <t>6494</t>
  </si>
  <si>
    <t xml:space="preserve">-   </t>
  </si>
  <si>
    <t>市債</t>
  </si>
  <si>
    <t>２０１９年Ｇ２０大阪サミット開催に向けた</t>
  </si>
  <si>
    <t>港湾</t>
  </si>
  <si>
    <t>３，１００</t>
  </si>
  <si>
    <t>１，２００</t>
  </si>
  <si>
    <t>都整</t>
  </si>
  <si>
    <t>１２</t>
  </si>
  <si>
    <t>解体撤去工事の実施設計、土壌汚染調査など</t>
  </si>
  <si>
    <t>補正予算案総括表</t>
  </si>
  <si>
    <t xml:space="preserve">  28</t>
  </si>
  <si>
    <t>4381</t>
  </si>
  <si>
    <t xml:space="preserve">4   </t>
  </si>
  <si>
    <t xml:space="preserve">  26</t>
  </si>
  <si>
    <t>5263</t>
  </si>
  <si>
    <t xml:space="preserve">9   </t>
  </si>
  <si>
    <t xml:space="preserve"> 400</t>
  </si>
  <si>
    <t xml:space="preserve">6   </t>
  </si>
  <si>
    <t xml:space="preserve"> 575</t>
  </si>
  <si>
    <t>5414</t>
  </si>
  <si>
    <t>6858</t>
  </si>
  <si>
    <t>7433</t>
  </si>
  <si>
    <t>1782</t>
  </si>
  <si>
    <t xml:space="preserve"> 503</t>
  </si>
  <si>
    <t>9840</t>
  </si>
  <si>
    <t xml:space="preserve"> 504</t>
  </si>
  <si>
    <t>1622</t>
  </si>
  <si>
    <t>　 1</t>
  </si>
  <si>
    <t>9117</t>
  </si>
  <si>
    <t>2086</t>
  </si>
  <si>
    <t>4635</t>
  </si>
  <si>
    <t>2088</t>
  </si>
  <si>
    <t>3753</t>
  </si>
  <si>
    <t>7191</t>
  </si>
  <si>
    <t xml:space="preserve"> 501</t>
  </si>
  <si>
    <t>2649</t>
  </si>
  <si>
    <t>土木費</t>
  </si>
  <si>
    <t xml:space="preserve">   1</t>
  </si>
  <si>
    <t>9900</t>
  </si>
  <si>
    <t>1297</t>
  </si>
  <si>
    <t>9497</t>
  </si>
  <si>
    <t>1299</t>
  </si>
  <si>
    <t>9397</t>
  </si>
  <si>
    <t>3608</t>
  </si>
  <si>
    <t xml:space="preserve"> 974</t>
  </si>
  <si>
    <t>0969</t>
  </si>
  <si>
    <t xml:space="preserve"> 976</t>
  </si>
  <si>
    <t>4577</t>
  </si>
  <si>
    <t xml:space="preserve"> </t>
  </si>
  <si>
    <t>7432</t>
  </si>
  <si>
    <t xml:space="preserve"> 183</t>
  </si>
  <si>
    <t>4707</t>
  </si>
  <si>
    <t xml:space="preserve"> 184</t>
  </si>
  <si>
    <t>2139</t>
  </si>
  <si>
    <t>住宅費</t>
  </si>
  <si>
    <t>1166</t>
  </si>
  <si>
    <t xml:space="preserve"> 442</t>
  </si>
  <si>
    <t>2400</t>
  </si>
  <si>
    <t xml:space="preserve"> 443</t>
  </si>
  <si>
    <t>3567</t>
  </si>
  <si>
    <t xml:space="preserve">  11</t>
  </si>
  <si>
    <t>3310</t>
  </si>
  <si>
    <t>1958</t>
  </si>
  <si>
    <t>5758</t>
  </si>
  <si>
    <t>1969</t>
  </si>
  <si>
    <t>9068</t>
  </si>
  <si>
    <t>5889</t>
  </si>
  <si>
    <t>7980</t>
  </si>
  <si>
    <t xml:space="preserve">  17</t>
  </si>
  <si>
    <t>3283</t>
  </si>
  <si>
    <t xml:space="preserve">0   </t>
  </si>
  <si>
    <t xml:space="preserve"> 1</t>
  </si>
  <si>
    <t>7777</t>
  </si>
  <si>
    <t>1678</t>
  </si>
  <si>
    <t xml:space="preserve">5   </t>
  </si>
  <si>
    <t xml:space="preserve"> 1</t>
  </si>
  <si>
    <t>7794</t>
  </si>
  <si>
    <t>4961</t>
  </si>
  <si>
    <t xml:space="preserve">  80</t>
  </si>
  <si>
    <t>0000</t>
  </si>
  <si>
    <t xml:space="preserve">0   </t>
  </si>
  <si>
    <t>3796</t>
  </si>
  <si>
    <t>2242</t>
  </si>
  <si>
    <t xml:space="preserve">2   </t>
  </si>
  <si>
    <t>4196</t>
  </si>
  <si>
    <t xml:space="preserve">9   </t>
  </si>
  <si>
    <t xml:space="preserve">   2</t>
  </si>
  <si>
    <t>3738</t>
  </si>
  <si>
    <t xml:space="preserve">3   </t>
  </si>
  <si>
    <t xml:space="preserve"> 289</t>
  </si>
  <si>
    <t>5667</t>
  </si>
  <si>
    <t xml:space="preserve">4   </t>
  </si>
  <si>
    <t xml:space="preserve">  91</t>
  </si>
  <si>
    <t>4006</t>
  </si>
  <si>
    <t xml:space="preserve">6   </t>
  </si>
  <si>
    <t>4500</t>
  </si>
  <si>
    <t>1105</t>
  </si>
  <si>
    <t xml:space="preserve">   5</t>
  </si>
  <si>
    <t>6000</t>
  </si>
  <si>
    <t>2233</t>
  </si>
  <si>
    <t>6691</t>
  </si>
  <si>
    <t xml:space="preserve">7   </t>
  </si>
  <si>
    <t>2239</t>
  </si>
  <si>
    <t>2691</t>
  </si>
  <si>
    <t xml:space="preserve">7   </t>
  </si>
  <si>
    <t xml:space="preserve">-   </t>
  </si>
  <si>
    <t>9117</t>
  </si>
  <si>
    <t>3514</t>
  </si>
  <si>
    <t xml:space="preserve">1   </t>
  </si>
  <si>
    <t>9117</t>
  </si>
  <si>
    <t>3514</t>
  </si>
  <si>
    <t xml:space="preserve">1   </t>
  </si>
  <si>
    <t>　 5</t>
  </si>
  <si>
    <t xml:space="preserve"> 2</t>
  </si>
  <si>
    <t>1351</t>
  </si>
  <si>
    <t>0205</t>
  </si>
  <si>
    <t xml:space="preserve">8   </t>
  </si>
  <si>
    <t>1356</t>
  </si>
  <si>
    <t>6205</t>
  </si>
  <si>
    <t xml:space="preserve">8   </t>
  </si>
  <si>
    <t>2800</t>
  </si>
  <si>
    <t>6314</t>
  </si>
  <si>
    <t xml:space="preserve">  22</t>
  </si>
  <si>
    <t>9283</t>
  </si>
  <si>
    <t xml:space="preserve"> 3</t>
  </si>
  <si>
    <t>9128</t>
  </si>
  <si>
    <t>1884</t>
  </si>
  <si>
    <t>9151</t>
  </si>
  <si>
    <t>1167</t>
  </si>
  <si>
    <t>7191</t>
  </si>
  <si>
    <t>0084</t>
  </si>
  <si>
    <t>2968</t>
  </si>
  <si>
    <t xml:space="preserve">  17</t>
  </si>
  <si>
    <t>3283</t>
  </si>
  <si>
    <t>5683</t>
  </si>
  <si>
    <t>1287</t>
  </si>
  <si>
    <t>5700</t>
  </si>
  <si>
    <t>4570</t>
  </si>
  <si>
    <t xml:space="preserve">      4億3,522万 2千円</t>
  </si>
  <si>
    <t xml:space="preserve">       　3,841万 8千円</t>
  </si>
  <si>
    <t xml:space="preserve">     　　1,500万円</t>
  </si>
  <si>
    <t xml:space="preserve">      7億2,260万 8千円</t>
  </si>
  <si>
    <t xml:space="preserve">   　  　1,500万円</t>
  </si>
  <si>
    <t xml:space="preserve">      5億6,000万円</t>
  </si>
  <si>
    <t xml:space="preserve"> 　   4億4,900万円</t>
  </si>
  <si>
    <t>平成３０年度１１月補正予算案の概要</t>
  </si>
  <si>
    <t>経戦</t>
  </si>
  <si>
    <t>港営事業会計</t>
  </si>
  <si>
    <t>５，１００</t>
  </si>
  <si>
    <t>７００</t>
  </si>
  <si>
    <t>３，５００</t>
  </si>
  <si>
    <t>③</t>
  </si>
  <si>
    <t>倒木（公園樹・街路樹）の撤去等</t>
  </si>
  <si>
    <t>建設
港湾</t>
  </si>
  <si>
    <t>被災農業者向け経営体育成支援事業</t>
  </si>
  <si>
    <t xml:space="preserve"> （被災したビニールハウス等の撤去及び再建に対する補助）</t>
  </si>
  <si>
    <t>７，４００</t>
  </si>
  <si>
    <t>工事施行時期の平準化に向けた債務負担行為の追加</t>
  </si>
  <si>
    <t>港湾
健康</t>
  </si>
  <si>
    <t>環境整備費の追加</t>
  </si>
  <si>
    <t>４，０００</t>
  </si>
  <si>
    <t>億円</t>
  </si>
  <si>
    <t>７，１００</t>
  </si>
  <si>
    <t>１５</t>
  </si>
  <si>
    <t>５，５００</t>
  </si>
  <si>
    <t>３，７００</t>
  </si>
  <si>
    <t>・市営住宅</t>
  </si>
  <si>
    <t>・港湾施設</t>
  </si>
  <si>
    <t>平成３０年台風第２１号に係る被害対応</t>
  </si>
  <si>
    <t>　一般会計</t>
  </si>
  <si>
    <t>　港営事業会計</t>
  </si>
  <si>
    <t>・スポーツ施設</t>
  </si>
  <si>
    <t>４，２００</t>
  </si>
  <si>
    <t>７，８００</t>
  </si>
  <si>
    <t>建設</t>
  </si>
  <si>
    <t>消防</t>
  </si>
  <si>
    <t>・消防署所</t>
  </si>
  <si>
    <t>２，３００</t>
  </si>
  <si>
    <t>住之江診療所の整備に係る市民病院機構への</t>
  </si>
  <si>
    <t>（港湾施設等補修工事）</t>
  </si>
  <si>
    <t>交付金の追加</t>
  </si>
  <si>
    <t>その他市設建築物等の復旧</t>
  </si>
  <si>
    <t>・公園施設</t>
  </si>
  <si>
    <t>・橋梁</t>
  </si>
  <si>
    <t>２，０００</t>
  </si>
  <si>
    <t>７，５００</t>
  </si>
  <si>
    <t>５．</t>
  </si>
  <si>
    <t>８００</t>
  </si>
  <si>
    <t>瓜破北幼稚園遊戯室棟の改築に係る実施設計</t>
  </si>
  <si>
    <t>４，３００</t>
  </si>
  <si>
    <t>３，４００</t>
  </si>
  <si>
    <t>●，●●●</t>
  </si>
  <si>
    <t>（一般会計補正予算　第５回など）</t>
  </si>
  <si>
    <t>補正予算額</t>
  </si>
  <si>
    <t>特別会計</t>
  </si>
  <si>
    <t>全会計</t>
  </si>
  <si>
    <t>(</t>
  </si>
  <si>
    <t>純計予算額</t>
  </si>
  <si>
    <t>万円 ）</t>
  </si>
  <si>
    <t>※</t>
  </si>
  <si>
    <t>繰越報告に伴う公債費会計の補正２０８億７，５００万円</t>
  </si>
  <si>
    <t>を含む</t>
  </si>
  <si>
    <t>繰 越 明 許 費</t>
  </si>
  <si>
    <t>市街地再開発事業会計</t>
  </si>
  <si>
    <t>４，２００</t>
  </si>
  <si>
    <t>(参考)補正後予算</t>
  </si>
  <si>
    <t>対前年度同期比</t>
  </si>
  <si>
    <t>予算総額</t>
  </si>
  <si>
    <t>％</t>
  </si>
  <si>
    <t>純計予算額</t>
  </si>
  <si>
    <t>食肉市場事業会計</t>
  </si>
  <si>
    <t>　今回の補正では、国の補正等に伴う事業費や平成３０年台風第２１号の被災者生活再</t>
  </si>
  <si>
    <t>建支援に係る経費をそれぞれ追加するほか、予算の執行状況を精査して不用額の圧縮に</t>
  </si>
  <si>
    <t>取り組み、事業費・人件費の減額を行うとともに、市税（法人市民税・個人市民税）の</t>
  </si>
  <si>
    <t>●●</t>
  </si>
  <si>
    <t>平成３０年度２月補正予算案について</t>
  </si>
  <si>
    <t>△１９９</t>
  </si>
  <si>
    <t>６，９００</t>
  </si>
  <si>
    <t>１０９</t>
  </si>
  <si>
    <t>７，７００</t>
  </si>
  <si>
    <t>△　８９</t>
  </si>
  <si>
    <t>△１４７</t>
  </si>
  <si>
    <t>３，９００</t>
  </si>
  <si>
    <t>追加等により、収支全体が改善される見込みであることから、財政調整基金の取崩を中</t>
  </si>
  <si>
    <t>△２４．０</t>
  </si>
  <si>
    <t>△２９．５</t>
  </si>
  <si>
    <t>△０．４</t>
  </si>
  <si>
    <t>所要の補正を行うこととしています。</t>
  </si>
  <si>
    <t>止するとともに、将来の公債負担の平準化に向けた公債償還基金への積立を行うなど、</t>
  </si>
  <si>
    <t>経戦</t>
  </si>
  <si>
    <t>感染拡大防止に向けた営業時間短縮協力金の支給</t>
  </si>
  <si>
    <t>歳　出</t>
  </si>
  <si>
    <t>令和２年度</t>
  </si>
  <si>
    <t>補正予算</t>
  </si>
  <si>
    <t>第３回</t>
  </si>
  <si>
    <t>ひとり親世帯への臨時特別
給付金</t>
  </si>
  <si>
    <t>第６回</t>
  </si>
  <si>
    <t>営業時間短縮協力金</t>
  </si>
  <si>
    <t>第７回</t>
  </si>
  <si>
    <t>感染拡大防止の取組、生活に
困っている方への支援など</t>
  </si>
  <si>
    <t>≪一般会計≫大阪市新型コロナウイルス感染症緊急対策における財政規模</t>
  </si>
  <si>
    <t>（単位：千円）</t>
  </si>
  <si>
    <t>国　庫</t>
  </si>
  <si>
    <t>府　費</t>
  </si>
  <si>
    <t>そ の 他</t>
  </si>
  <si>
    <t>税　等</t>
  </si>
  <si>
    <t>令和元年度実行対応分</t>
  </si>
  <si>
    <t>　当初予算（学校給食無償化前倒し）</t>
  </si>
  <si>
    <t>第１回</t>
  </si>
  <si>
    <t>第２回</t>
  </si>
  <si>
    <t>第４回</t>
  </si>
  <si>
    <t>地方創生臨時交付金の追加</t>
  </si>
  <si>
    <t>　実行対応分</t>
  </si>
  <si>
    <t>　今後所要額</t>
  </si>
  <si>
    <t>合　　　　計</t>
  </si>
  <si>
    <t>第９回</t>
  </si>
  <si>
    <t>1103</t>
  </si>
  <si>
    <t>5736</t>
  </si>
  <si>
    <t>7114</t>
  </si>
  <si>
    <t>7452</t>
  </si>
  <si>
    <t>第10回</t>
  </si>
  <si>
    <t>補正予算総括表</t>
  </si>
  <si>
    <t>1059</t>
  </si>
  <si>
    <t>6069</t>
  </si>
  <si>
    <t>2163</t>
  </si>
  <si>
    <t>1805</t>
  </si>
  <si>
    <t>9277</t>
  </si>
  <si>
    <t>9258</t>
  </si>
  <si>
    <t>0454</t>
  </si>
  <si>
    <t>9222</t>
  </si>
  <si>
    <t>令和２年度１月補正予算の概要</t>
  </si>
  <si>
    <t>（一般会計補正予算　第１１回）</t>
  </si>
  <si>
    <t>第11回</t>
  </si>
  <si>
    <t>令和３年１月８日急施専決</t>
  </si>
  <si>
    <t>３８８</t>
  </si>
  <si>
    <t xml:space="preserve"> 388</t>
  </si>
  <si>
    <t>2551</t>
  </si>
  <si>
    <r>
      <t xml:space="preserve"> </t>
    </r>
    <r>
      <rPr>
        <sz val="12"/>
        <color indexed="9"/>
        <rFont val="ＭＳ 明朝"/>
        <family val="1"/>
      </rPr>
      <t xml:space="preserve">△  </t>
    </r>
    <r>
      <rPr>
        <sz val="12"/>
        <rFont val="ＭＳ 明朝"/>
        <family val="1"/>
      </rPr>
      <t>252億 7,200万円</t>
    </r>
  </si>
  <si>
    <r>
      <rPr>
        <sz val="12"/>
        <color indexed="9"/>
        <rFont val="ＭＳ 明朝"/>
        <family val="1"/>
      </rPr>
      <t xml:space="preserve"> △  </t>
    </r>
    <r>
      <rPr>
        <sz val="12"/>
        <rFont val="ＭＳ 明朝"/>
        <family val="1"/>
      </rPr>
      <t>136億 　800万円</t>
    </r>
  </si>
  <si>
    <r>
      <rPr>
        <sz val="12"/>
        <color indexed="9"/>
        <rFont val="ＭＳ 明朝"/>
        <family val="1"/>
      </rPr>
      <t xml:space="preserve"> △  </t>
    </r>
    <r>
      <rPr>
        <sz val="12"/>
        <rFont val="ＭＳ 明朝"/>
        <family val="1"/>
      </rPr>
      <t>136億 　800万円</t>
    </r>
  </si>
  <si>
    <t>8000</t>
  </si>
  <si>
    <t>1448</t>
  </si>
  <si>
    <t>4069</t>
  </si>
  <si>
    <t>9805</t>
  </si>
  <si>
    <t>9666</t>
  </si>
  <si>
    <t>7258</t>
  </si>
  <si>
    <t>0843</t>
  </si>
  <si>
    <t>7222</t>
  </si>
  <si>
    <t>８，０００</t>
  </si>
  <si>
    <t>営業時間短縮協力金＜ミナミ＞
（8月6日～8月20日）</t>
  </si>
  <si>
    <t>営業時間短縮協力金＜北・中央区＞</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</si>
</sst>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 &quot;#,##0"/>
    <numFmt numFmtId="178" formatCode="0_ "/>
    <numFmt numFmtId="179" formatCode="0;&quot;△ &quot;0"/>
    <numFmt numFmtId="180" formatCode="#,##0_ ;[Red]\-#,##0\ "/>
    <numFmt numFmtId="181" formatCode="#,##0.0_ "/>
    <numFmt numFmtId="182" formatCode="#,##0_ "/>
    <numFmt numFmtId="183" formatCode="&quot;Yes&quot;;&quot;Yes&quot;;&quot;No&quot;"/>
    <numFmt numFmtId="184" formatCode="&quot;True&quot;;&quot;True&quot;;&quot;False&quot;"/>
    <numFmt numFmtId="185" formatCode="&quot;On&quot;;&quot;On&quot;;&quot;Off&quot;"/>
    <numFmt numFmtId="186" formatCode="#,##0&quot;人&quot;;&quot;△&quot;#,##0&quot;人&quot;"/>
    <numFmt numFmtId="187" formatCode="[$€-2]\ #,##0.00_);[Red]\([$€-2]\ #,##0.00\)"/>
    <numFmt numFmtId="188" formatCode="#,##0;&quot;▲ &quot;#,##0"/>
    <numFmt numFmtId="189" formatCode="#,##0.0;&quot;▲ &quot;#,##0.0"/>
    <numFmt numFmtId="190" formatCode="#,##0.00_);[Red]\(#,##0.00\)"/>
    <numFmt numFmtId="191" formatCode="0.00_);[Red]\(0.00\)"/>
    <numFmt numFmtId="192" formatCode="#,##0.0;&quot;△ &quot;#,##0.0"/>
    <numFmt numFmtId="193" formatCode="0.0_);[Red]\(0.0\)"/>
    <numFmt numFmtId="194" formatCode="#,##0.000;&quot;△ &quot;#,##0.000"/>
    <numFmt numFmtId="195" formatCode="#,##0;&quot;△ &quot;#,##0;&quot;-&quot;"/>
    <numFmt numFmtId="196" formatCode="#,##0\ ;&quot;△&quot;#,##0\ "/>
    <numFmt numFmtId="197" formatCode="#,##0_ ;&quot;△&quot;#,##0\ "/>
    <numFmt numFmtId="198" formatCode="#,##0.0_ ;&quot;△&quot;#,##0.0\ "/>
    <numFmt numFmtId="199" formatCode="0&quot;ペ&quot;&quot;ー&quot;&quot;ジ&quot;_ "/>
    <numFmt numFmtId="200" formatCode="#,##0&quot;頁&quot;;&quot;△ &quot;#,##0&quot;頁&quot;"/>
    <numFmt numFmtId="201" formatCode="#,##0.0;[Red]\-#,##0.0"/>
    <numFmt numFmtId="202" formatCode="#,##0.0;&quot;△&quot;#,##0.0"/>
    <numFmt numFmtId="203" formatCode="\(#,##0.0\);\(&quot;△&quot;#,##0.0\)"/>
    <numFmt numFmtId="204" formatCode="#,##0.00_ ;[Red]\-#,##0.00\ "/>
    <numFmt numFmtId="205" formatCode="#,##0\ ;&quot;△&quot;#,##0\ ;\-"/>
    <numFmt numFmtId="206" formatCode="#,##0\ ;&quot;△&quot;#,##0\ ;\-\ "/>
    <numFmt numFmtId="207" formatCode="0.000%"/>
    <numFmt numFmtId="208" formatCode="0_);[Red]\(0\)"/>
    <numFmt numFmtId="209" formatCode="#,##0_);[Red]\(#,##0\)"/>
    <numFmt numFmtId="210" formatCode="#,##0;\△#,##0"/>
    <numFmt numFmtId="211" formatCode="#,##0\ &quot;億&quot;&quot;円&quot;;\△#,##0"/>
    <numFmt numFmtId="212" formatCode="#,##0\ &quot;億&quot;&quot;円&quot;;\△#,##0\ &quot;億&quot;&quot;円&quot;"/>
  </numFmts>
  <fonts count="5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明朝"/>
      <family val="1"/>
    </font>
    <font>
      <sz val="16"/>
      <name val="ＭＳ 明朝"/>
      <family val="1"/>
    </font>
    <font>
      <sz val="11"/>
      <name val="ＭＳ 明朝"/>
      <family val="1"/>
    </font>
    <font>
      <sz val="10"/>
      <name val="ＭＳ 明朝"/>
      <family val="1"/>
    </font>
    <font>
      <sz val="9"/>
      <name val="ＭＳ 明朝"/>
      <family val="1"/>
    </font>
    <font>
      <sz val="11"/>
      <color indexed="9"/>
      <name val="ＭＳ 明朝"/>
      <family val="1"/>
    </font>
    <font>
      <strike/>
      <sz val="12"/>
      <name val="ＭＳ 明朝"/>
      <family val="1"/>
    </font>
    <font>
      <sz val="8"/>
      <name val="ＭＳ Ｐゴシック"/>
      <family val="3"/>
    </font>
    <font>
      <sz val="16"/>
      <name val="ＭＳ ゴシック"/>
      <family val="3"/>
    </font>
    <font>
      <sz val="12"/>
      <name val="ＭＳ ゴシック"/>
      <family val="3"/>
    </font>
    <font>
      <sz val="12"/>
      <color indexed="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游ゴシック"/>
      <family val="3"/>
    </font>
    <font>
      <sz val="12"/>
      <color indexed="8"/>
      <name val="游明朝"/>
      <family val="1"/>
    </font>
    <font>
      <sz val="11"/>
      <color indexed="8"/>
      <name val="游明朝"/>
      <family val="1"/>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8"/>
      <color theme="1"/>
      <name val="游ゴシック"/>
      <family val="3"/>
    </font>
    <font>
      <sz val="12"/>
      <color theme="1"/>
      <name val="游明朝"/>
      <family val="1"/>
    </font>
    <font>
      <sz val="11"/>
      <color theme="1"/>
      <name val="游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dotted"/>
      <right style="dotted"/>
      <top>
        <color indexed="63"/>
      </top>
      <bottom>
        <color indexed="63"/>
      </bottom>
    </border>
    <border>
      <left>
        <color indexed="63"/>
      </left>
      <right style="thin"/>
      <top>
        <color indexed="63"/>
      </top>
      <bottom style="thin"/>
    </border>
    <border>
      <left style="thin"/>
      <right style="dotted"/>
      <top>
        <color indexed="63"/>
      </top>
      <bottom style="thin"/>
    </border>
    <border>
      <left style="thin"/>
      <right style="dotted"/>
      <top style="thin"/>
      <bottom style="thin"/>
    </border>
    <border>
      <left style="dotted"/>
      <right style="dotted"/>
      <top style="thin"/>
      <bottom style="thin"/>
    </border>
    <border>
      <left style="thin"/>
      <right>
        <color indexed="63"/>
      </right>
      <top style="thin"/>
      <bottom>
        <color indexed="63"/>
      </bottom>
    </border>
    <border>
      <left style="dotted"/>
      <right style="dotted"/>
      <top style="thin"/>
      <bottom>
        <color indexed="63"/>
      </bottom>
    </border>
    <border>
      <left>
        <color indexed="63"/>
      </left>
      <right style="thin"/>
      <top style="thin"/>
      <bottom>
        <color indexed="63"/>
      </bottom>
    </border>
    <border>
      <left style="dotted"/>
      <right style="thin"/>
      <top>
        <color indexed="63"/>
      </top>
      <bottom>
        <color indexed="63"/>
      </bottom>
    </border>
    <border>
      <left style="thin"/>
      <right>
        <color indexed="63"/>
      </right>
      <top>
        <color indexed="63"/>
      </top>
      <bottom style="thin"/>
    </border>
    <border>
      <left style="dotted"/>
      <right style="dotted"/>
      <top>
        <color indexed="63"/>
      </top>
      <bottom style="thin"/>
    </border>
    <border>
      <left style="thin"/>
      <right style="dotted"/>
      <top style="thin"/>
      <bottom>
        <color indexed="63"/>
      </bottom>
    </border>
    <border>
      <left style="thin"/>
      <right style="dotted"/>
      <top style="hair"/>
      <bottom style="thin"/>
    </border>
    <border>
      <left style="thin"/>
      <right>
        <color indexed="63"/>
      </right>
      <top style="hair"/>
      <bottom style="thin"/>
    </border>
    <border>
      <left style="dotted"/>
      <right style="dotted"/>
      <top style="hair"/>
      <bottom style="thin"/>
    </border>
    <border>
      <left>
        <color indexed="63"/>
      </left>
      <right style="thin"/>
      <top style="hair"/>
      <bottom style="thin"/>
    </border>
    <border>
      <left style="thin"/>
      <right style="dotted"/>
      <top>
        <color indexed="63"/>
      </top>
      <bottom>
        <color indexed="63"/>
      </botto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dotted"/>
      <right style="dotted"/>
      <top style="thin"/>
      <bottom style="hair"/>
    </border>
    <border>
      <left>
        <color indexed="63"/>
      </left>
      <right style="thin"/>
      <top style="thin"/>
      <bottom style="hair"/>
    </border>
    <border>
      <left style="medium"/>
      <right/>
      <top/>
      <bottom/>
    </border>
    <border>
      <left style="double"/>
      <right style="thin"/>
      <top/>
      <bottom/>
    </border>
    <border>
      <left style="thin"/>
      <right style="double"/>
      <top/>
      <bottom/>
    </border>
    <border>
      <left/>
      <right style="thick"/>
      <top/>
      <bottom/>
    </border>
    <border>
      <left style="medium"/>
      <right/>
      <top style="thick"/>
      <bottom style="thick"/>
    </border>
    <border>
      <left style="double"/>
      <right style="thin"/>
      <top style="thick"/>
      <bottom style="thick"/>
    </border>
    <border>
      <left style="thin"/>
      <right style="thin"/>
      <top style="thick"/>
      <bottom style="thick"/>
    </border>
    <border>
      <left style="thin"/>
      <right style="double"/>
      <top style="thick"/>
      <bottom style="thick"/>
    </border>
    <border>
      <left/>
      <right style="thick"/>
      <top style="thick"/>
      <bottom style="thick"/>
    </border>
    <border>
      <left style="medium"/>
      <right/>
      <top style="double"/>
      <bottom style="thin"/>
    </border>
    <border>
      <left style="double"/>
      <right style="thin"/>
      <top style="double"/>
      <bottom style="thin"/>
    </border>
    <border>
      <left style="thin"/>
      <right style="thin"/>
      <top style="double"/>
      <bottom style="thin"/>
    </border>
    <border>
      <left style="thin"/>
      <right style="double"/>
      <top style="double"/>
      <bottom style="thin"/>
    </border>
    <border>
      <left/>
      <right style="thick"/>
      <top style="double"/>
      <bottom style="thin"/>
    </border>
    <border>
      <left style="thin"/>
      <right/>
      <top style="thin"/>
      <bottom style="dotted"/>
    </border>
    <border>
      <left style="hair"/>
      <right style="medium"/>
      <top style="thin"/>
      <bottom style="dotted"/>
    </border>
    <border>
      <left style="medium"/>
      <right/>
      <top style="thin"/>
      <bottom style="dotted"/>
    </border>
    <border>
      <left style="double"/>
      <right style="thin"/>
      <top style="thin"/>
      <bottom style="dotted"/>
    </border>
    <border>
      <left style="thin"/>
      <right style="thin"/>
      <top style="thin"/>
      <bottom style="dotted"/>
    </border>
    <border>
      <left style="thin"/>
      <right style="double"/>
      <top style="thin"/>
      <bottom style="dotted"/>
    </border>
    <border>
      <left/>
      <right style="thick"/>
      <top style="thin"/>
      <bottom style="dotted"/>
    </border>
    <border>
      <left style="thin"/>
      <right/>
      <top style="dotted"/>
      <bottom style="dotted"/>
    </border>
    <border>
      <left style="hair"/>
      <right style="medium"/>
      <top style="dotted"/>
      <bottom style="dotted"/>
    </border>
    <border>
      <left style="medium"/>
      <right/>
      <top style="dotted"/>
      <bottom style="dotted"/>
    </border>
    <border>
      <left style="double"/>
      <right style="thin"/>
      <top style="dotted"/>
      <bottom style="dotted"/>
    </border>
    <border>
      <left style="thin"/>
      <right style="thin"/>
      <top style="dotted"/>
      <bottom style="dotted"/>
    </border>
    <border>
      <left style="thin"/>
      <right style="double"/>
      <top style="dotted"/>
      <bottom style="dotted"/>
    </border>
    <border>
      <left/>
      <right style="thick"/>
      <top style="dotted"/>
      <bottom style="dotted"/>
    </border>
    <border>
      <left style="medium"/>
      <right/>
      <top style="thin"/>
      <bottom style="thin"/>
    </border>
    <border>
      <left style="double"/>
      <right style="thin"/>
      <top style="thin"/>
      <bottom style="thin"/>
    </border>
    <border>
      <left style="thin"/>
      <right style="double"/>
      <top style="thin"/>
      <bottom style="thin"/>
    </border>
    <border>
      <left/>
      <right style="thick"/>
      <top style="thin"/>
      <bottom style="thin"/>
    </border>
    <border>
      <left style="medium"/>
      <right/>
      <top style="thin"/>
      <bottom/>
    </border>
    <border>
      <left style="double"/>
      <right style="thin"/>
      <top style="thin"/>
      <bottom/>
    </border>
    <border>
      <left style="thin"/>
      <right style="double"/>
      <top style="thin"/>
      <bottom/>
    </border>
    <border>
      <left/>
      <right style="thick"/>
      <top style="thin"/>
      <bottom/>
    </border>
    <border>
      <left style="medium"/>
      <right/>
      <top style="double"/>
      <bottom style="thick"/>
    </border>
    <border>
      <left style="double"/>
      <right style="thin"/>
      <top style="double"/>
      <bottom style="thick"/>
    </border>
    <border>
      <left style="thin"/>
      <right style="thin"/>
      <top style="double"/>
      <bottom style="thick"/>
    </border>
    <border>
      <left style="thin"/>
      <right style="double"/>
      <top style="double"/>
      <bottom style="thick"/>
    </border>
    <border>
      <left/>
      <right style="thick"/>
      <top style="double"/>
      <bottom style="thick"/>
    </border>
    <border>
      <left style="hair"/>
      <right style="medium"/>
      <top style="dashed"/>
      <bottom style="hair"/>
    </border>
    <border>
      <left style="medium"/>
      <right/>
      <top style="dashed"/>
      <bottom style="hair"/>
    </border>
    <border>
      <left style="double"/>
      <right style="thin"/>
      <top style="dashed"/>
      <bottom style="hair"/>
    </border>
    <border>
      <left style="thin"/>
      <right style="thin"/>
      <top style="dashed"/>
      <bottom style="hair"/>
    </border>
    <border>
      <left style="thin"/>
      <right style="double"/>
      <top style="dashed"/>
      <bottom style="hair"/>
    </border>
    <border>
      <left/>
      <right style="thick"/>
      <top style="dashed"/>
      <bottom style="hair"/>
    </border>
    <border>
      <left style="hair"/>
      <right style="medium"/>
      <top style="hair"/>
      <bottom>
        <color indexed="63"/>
      </bottom>
    </border>
    <border>
      <left style="medium"/>
      <right/>
      <top style="hair"/>
      <bottom>
        <color indexed="63"/>
      </bottom>
    </border>
    <border>
      <left style="double"/>
      <right style="thin"/>
      <top style="hair"/>
      <bottom>
        <color indexed="63"/>
      </bottom>
    </border>
    <border>
      <left style="thin"/>
      <right style="thin"/>
      <top style="hair"/>
      <bottom>
        <color indexed="63"/>
      </bottom>
    </border>
    <border>
      <left style="thin"/>
      <right style="double"/>
      <top style="hair"/>
      <bottom>
        <color indexed="63"/>
      </bottom>
    </border>
    <border>
      <left/>
      <right style="thick"/>
      <top style="hair"/>
      <bottom>
        <color indexed="63"/>
      </bottom>
    </border>
    <border>
      <left style="medium"/>
      <right/>
      <top>
        <color indexed="63"/>
      </top>
      <bottom style="thin"/>
    </border>
    <border>
      <left style="double"/>
      <right style="thin"/>
      <top/>
      <bottom style="thin"/>
    </border>
    <border>
      <left style="thin"/>
      <right style="thin"/>
      <top>
        <color indexed="63"/>
      </top>
      <bottom style="thin"/>
    </border>
    <border>
      <left style="thin"/>
      <right style="double"/>
      <top>
        <color indexed="63"/>
      </top>
      <bottom style="thin"/>
    </border>
    <border>
      <left/>
      <right style="thick"/>
      <top>
        <color indexed="63"/>
      </top>
      <bottom style="thin"/>
    </border>
    <border>
      <left style="hair"/>
      <right style="medium"/>
      <top>
        <color indexed="63"/>
      </top>
      <bottom style="thin"/>
    </border>
    <border>
      <left style="thin"/>
      <right>
        <color indexed="63"/>
      </right>
      <top style="dotted"/>
      <bottom style="dashed"/>
    </border>
    <border>
      <left style="hair"/>
      <right style="medium"/>
      <top style="dotted"/>
      <bottom style="dashed"/>
    </border>
    <border>
      <left style="medium"/>
      <right/>
      <top style="dotted"/>
      <bottom style="dashed"/>
    </border>
    <border>
      <left style="double"/>
      <right style="thin"/>
      <top style="dotted"/>
      <bottom style="dashed"/>
    </border>
    <border>
      <left style="thin"/>
      <right style="thin"/>
      <top style="dotted"/>
      <bottom style="dashed"/>
    </border>
    <border>
      <left style="thin"/>
      <right style="double"/>
      <top style="dotted"/>
      <bottom style="dashed"/>
    </border>
    <border>
      <left/>
      <right style="thick"/>
      <top style="dotted"/>
      <bottom style="dashed"/>
    </border>
    <border>
      <left style="hair"/>
      <right style="medium"/>
      <top>
        <color indexed="63"/>
      </top>
      <bottom>
        <color indexed="63"/>
      </bottom>
    </border>
    <border>
      <left style="thick"/>
      <right style="thin"/>
      <top style="thick"/>
      <bottom style="thick"/>
    </border>
    <border>
      <left style="thin"/>
      <right/>
      <top style="thick"/>
      <bottom style="thick"/>
    </border>
    <border>
      <left style="thick"/>
      <right style="thin"/>
      <top/>
      <bottom style="double"/>
    </border>
    <border>
      <left style="thin"/>
      <right style="thin"/>
      <top/>
      <bottom style="double"/>
    </border>
    <border>
      <left style="thin"/>
      <right style="medium"/>
      <top/>
      <bottom style="double"/>
    </border>
    <border>
      <left style="thick"/>
      <right/>
      <top/>
      <bottom/>
    </border>
    <border>
      <left style="thick"/>
      <right/>
      <top/>
      <bottom style="thick"/>
    </border>
    <border>
      <left style="double"/>
      <right/>
      <top/>
      <bottom style="thin"/>
    </border>
    <border>
      <left style="thin"/>
      <right style="hair"/>
      <top style="dashed"/>
      <bottom>
        <color indexed="63"/>
      </bottom>
    </border>
    <border>
      <left style="thin"/>
      <right style="hair"/>
      <top>
        <color indexed="63"/>
      </top>
      <bottom>
        <color indexed="63"/>
      </bottom>
    </border>
    <border>
      <left style="double"/>
      <right/>
      <top style="double"/>
      <bottom style="thick"/>
    </border>
    <border>
      <left/>
      <right/>
      <top style="double"/>
      <bottom style="thick"/>
    </border>
    <border>
      <left style="thin"/>
      <right>
        <color indexed="63"/>
      </right>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 fillId="0" borderId="0" applyNumberFormat="0" applyFill="0" applyBorder="0" applyAlignment="0" applyProtection="0"/>
    <xf numFmtId="0" fontId="52" fillId="32" borderId="0" applyNumberFormat="0" applyBorder="0" applyAlignment="0" applyProtection="0"/>
  </cellStyleXfs>
  <cellXfs count="252">
    <xf numFmtId="0" fontId="0" fillId="0" borderId="0" xfId="0" applyAlignment="1">
      <alignment/>
    </xf>
    <xf numFmtId="49" fontId="4" fillId="0" borderId="0" xfId="0" applyNumberFormat="1" applyFont="1" applyFill="1" applyAlignment="1">
      <alignment vertical="center"/>
    </xf>
    <xf numFmtId="49" fontId="4" fillId="0" borderId="0" xfId="0" applyNumberFormat="1" applyFont="1" applyFill="1" applyAlignment="1">
      <alignment horizontal="right" vertical="center"/>
    </xf>
    <xf numFmtId="49" fontId="4" fillId="0" borderId="0" xfId="0" applyNumberFormat="1" applyFont="1" applyFill="1" applyAlignment="1">
      <alignment horizontal="center" vertical="center"/>
    </xf>
    <xf numFmtId="49" fontId="6" fillId="0" borderId="0" xfId="0" applyNumberFormat="1" applyFont="1" applyFill="1" applyAlignment="1">
      <alignment vertical="center"/>
    </xf>
    <xf numFmtId="49" fontId="5" fillId="0" borderId="0" xfId="0" applyNumberFormat="1" applyFont="1" applyFill="1" applyAlignment="1">
      <alignment horizontal="center" vertical="center"/>
    </xf>
    <xf numFmtId="49" fontId="4" fillId="0" borderId="0" xfId="0" applyNumberFormat="1" applyFont="1" applyAlignment="1">
      <alignment vertical="center"/>
    </xf>
    <xf numFmtId="49" fontId="7" fillId="0" borderId="0" xfId="0" applyNumberFormat="1" applyFont="1" applyAlignment="1">
      <alignment vertical="center"/>
    </xf>
    <xf numFmtId="49" fontId="7" fillId="0" borderId="0" xfId="0" applyNumberFormat="1" applyFont="1" applyFill="1" applyAlignment="1">
      <alignment vertical="center"/>
    </xf>
    <xf numFmtId="49" fontId="7" fillId="0" borderId="0" xfId="0" applyNumberFormat="1" applyFont="1" applyFill="1" applyAlignment="1">
      <alignment horizontal="right" vertical="center"/>
    </xf>
    <xf numFmtId="49" fontId="7" fillId="0" borderId="0" xfId="0" applyNumberFormat="1" applyFont="1" applyAlignment="1">
      <alignment vertical="center" wrapText="1"/>
    </xf>
    <xf numFmtId="49" fontId="7" fillId="0" borderId="0" xfId="0" applyNumberFormat="1" applyFont="1" applyFill="1" applyAlignment="1">
      <alignment vertical="center" wrapText="1"/>
    </xf>
    <xf numFmtId="49" fontId="4" fillId="0" borderId="0" xfId="0" applyNumberFormat="1" applyFont="1" applyFill="1" applyAlignment="1">
      <alignment horizontal="left" vertical="center"/>
    </xf>
    <xf numFmtId="49" fontId="8" fillId="0" borderId="0" xfId="0" applyNumberFormat="1" applyFont="1" applyFill="1" applyAlignment="1">
      <alignment vertical="center"/>
    </xf>
    <xf numFmtId="0" fontId="6" fillId="0" borderId="0" xfId="0" applyFont="1" applyFill="1" applyAlignment="1">
      <alignment vertical="center"/>
    </xf>
    <xf numFmtId="0" fontId="6" fillId="0" borderId="10" xfId="0" applyFont="1" applyFill="1" applyBorder="1" applyAlignment="1">
      <alignment horizontal="center" vertical="center"/>
    </xf>
    <xf numFmtId="0" fontId="6" fillId="0" borderId="11" xfId="0" applyFont="1" applyFill="1" applyBorder="1" applyAlignment="1">
      <alignment horizontal="distributed" vertical="center"/>
    </xf>
    <xf numFmtId="0" fontId="6" fillId="0" borderId="12" xfId="0" applyFont="1" applyFill="1" applyBorder="1" applyAlignment="1">
      <alignment horizontal="distributed" vertical="center"/>
    </xf>
    <xf numFmtId="0" fontId="6" fillId="0" borderId="13" xfId="0" applyFont="1" applyFill="1" applyBorder="1" applyAlignment="1">
      <alignment horizontal="distributed" vertical="center"/>
    </xf>
    <xf numFmtId="0" fontId="6" fillId="0" borderId="14" xfId="0" applyFont="1" applyFill="1" applyBorder="1" applyAlignment="1">
      <alignment horizontal="distributed" vertical="center"/>
    </xf>
    <xf numFmtId="0" fontId="6" fillId="0" borderId="13" xfId="0" applyFont="1" applyFill="1" applyBorder="1" applyAlignment="1">
      <alignment horizontal="right" vertical="center"/>
    </xf>
    <xf numFmtId="0" fontId="6" fillId="0" borderId="15" xfId="0" applyFont="1" applyFill="1" applyBorder="1" applyAlignment="1">
      <alignment horizontal="right" vertical="center"/>
    </xf>
    <xf numFmtId="0" fontId="6" fillId="0" borderId="14" xfId="0" applyFont="1" applyFill="1" applyBorder="1" applyAlignment="1">
      <alignment horizontal="right" vertical="center"/>
    </xf>
    <xf numFmtId="0" fontId="6" fillId="0" borderId="13" xfId="0" applyFont="1" applyFill="1" applyBorder="1" applyAlignment="1">
      <alignment horizontal="left" vertical="center"/>
    </xf>
    <xf numFmtId="49" fontId="6" fillId="0" borderId="13"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49" fontId="6" fillId="0" borderId="14" xfId="0" applyNumberFormat="1" applyFont="1" applyFill="1" applyBorder="1" applyAlignment="1">
      <alignment horizontal="left" vertical="center"/>
    </xf>
    <xf numFmtId="49" fontId="6" fillId="0" borderId="14" xfId="0" applyNumberFormat="1" applyFont="1" applyFill="1" applyBorder="1" applyAlignment="1">
      <alignment horizontal="center" vertical="center"/>
    </xf>
    <xf numFmtId="0" fontId="6" fillId="0" borderId="16" xfId="0" applyFont="1" applyFill="1" applyBorder="1" applyAlignment="1">
      <alignment horizontal="distributed" vertical="center"/>
    </xf>
    <xf numFmtId="49" fontId="6" fillId="0" borderId="17" xfId="0" applyNumberFormat="1" applyFont="1" applyFill="1" applyBorder="1" applyAlignment="1">
      <alignment horizontal="center" vertical="center"/>
    </xf>
    <xf numFmtId="49" fontId="6" fillId="0" borderId="18"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22" xfId="0" applyNumberFormat="1" applyFont="1" applyFill="1" applyBorder="1" applyAlignment="1">
      <alignment horizontal="center" vertical="center"/>
    </xf>
    <xf numFmtId="0" fontId="7" fillId="0" borderId="14" xfId="0" applyFont="1" applyFill="1" applyBorder="1" applyAlignment="1">
      <alignment horizontal="distributed" vertical="center"/>
    </xf>
    <xf numFmtId="49" fontId="6" fillId="0" borderId="23" xfId="0" applyNumberFormat="1" applyFont="1" applyFill="1" applyBorder="1" applyAlignment="1">
      <alignment horizontal="center" vertical="center"/>
    </xf>
    <xf numFmtId="38" fontId="6" fillId="0" borderId="0" xfId="49" applyFont="1" applyFill="1" applyAlignment="1">
      <alignment vertical="center"/>
    </xf>
    <xf numFmtId="38" fontId="6" fillId="0" borderId="0" xfId="49" applyFont="1" applyFill="1" applyAlignment="1">
      <alignment horizontal="center" vertical="center"/>
    </xf>
    <xf numFmtId="0" fontId="6" fillId="0" borderId="24" xfId="0" applyFont="1" applyFill="1" applyBorder="1" applyAlignment="1">
      <alignment horizontal="distributed" vertical="center"/>
    </xf>
    <xf numFmtId="49" fontId="6" fillId="0" borderId="25" xfId="0" applyNumberFormat="1" applyFont="1" applyFill="1" applyBorder="1" applyAlignment="1">
      <alignment horizontal="center" vertical="center"/>
    </xf>
    <xf numFmtId="49" fontId="6" fillId="0" borderId="26" xfId="0" applyNumberFormat="1" applyFont="1" applyFill="1" applyBorder="1" applyAlignment="1">
      <alignment horizontal="center" vertical="center"/>
    </xf>
    <xf numFmtId="49" fontId="6" fillId="0" borderId="27" xfId="0" applyNumberFormat="1" applyFont="1" applyFill="1" applyBorder="1" applyAlignment="1">
      <alignment horizontal="center" vertical="center"/>
    </xf>
    <xf numFmtId="49" fontId="6" fillId="0" borderId="28" xfId="0" applyNumberFormat="1" applyFont="1" applyFill="1" applyBorder="1" applyAlignment="1">
      <alignment horizontal="center" vertical="center"/>
    </xf>
    <xf numFmtId="49" fontId="6" fillId="0" borderId="29" xfId="0" applyNumberFormat="1" applyFont="1" applyFill="1" applyBorder="1" applyAlignment="1">
      <alignment horizontal="center" vertical="center"/>
    </xf>
    <xf numFmtId="49" fontId="6" fillId="0" borderId="30" xfId="0" applyNumberFormat="1" applyFont="1" applyFill="1" applyBorder="1" applyAlignment="1">
      <alignment horizontal="center" vertical="center"/>
    </xf>
    <xf numFmtId="0" fontId="6" fillId="0" borderId="0" xfId="0" applyFont="1" applyFill="1" applyBorder="1" applyAlignment="1">
      <alignment horizontal="distributed" vertical="center"/>
    </xf>
    <xf numFmtId="49" fontId="6" fillId="0" borderId="0" xfId="0" applyNumberFormat="1" applyFont="1" applyFill="1" applyBorder="1" applyAlignment="1">
      <alignment horizontal="center" vertical="center"/>
    </xf>
    <xf numFmtId="0" fontId="4" fillId="0" borderId="0" xfId="0" applyFont="1" applyFill="1" applyAlignment="1">
      <alignment horizontal="distributed" vertical="center"/>
    </xf>
    <xf numFmtId="0" fontId="4" fillId="0" borderId="0" xfId="0" applyFont="1" applyFill="1" applyAlignment="1">
      <alignment horizontal="center" vertical="center"/>
    </xf>
    <xf numFmtId="0" fontId="4" fillId="0" borderId="0" xfId="0" applyFont="1" applyFill="1" applyAlignment="1">
      <alignment vertical="center"/>
    </xf>
    <xf numFmtId="38" fontId="4" fillId="0" borderId="0" xfId="49" applyFont="1" applyFill="1" applyAlignment="1">
      <alignment vertical="center"/>
    </xf>
    <xf numFmtId="38" fontId="4" fillId="0" borderId="0" xfId="49" applyFont="1" applyFill="1" applyAlignment="1">
      <alignment horizontal="center" vertical="center"/>
    </xf>
    <xf numFmtId="38" fontId="4" fillId="0" borderId="0" xfId="49" applyFont="1" applyFill="1" applyAlignment="1">
      <alignment horizontal="right" vertical="center"/>
    </xf>
    <xf numFmtId="0" fontId="4" fillId="0" borderId="0" xfId="0" applyFont="1" applyFill="1" applyAlignment="1">
      <alignment horizontal="center" vertical="center" shrinkToFit="1"/>
    </xf>
    <xf numFmtId="38" fontId="4" fillId="0" borderId="0" xfId="49" applyFont="1" applyFill="1" applyAlignment="1">
      <alignment horizontal="right" vertical="center" shrinkToFit="1"/>
    </xf>
    <xf numFmtId="0" fontId="4" fillId="0" borderId="0" xfId="0" applyFont="1" applyFill="1" applyAlignment="1">
      <alignment vertical="center" shrinkToFit="1"/>
    </xf>
    <xf numFmtId="38" fontId="4" fillId="0" borderId="0" xfId="0" applyNumberFormat="1" applyFont="1" applyFill="1" applyAlignment="1">
      <alignment vertical="center"/>
    </xf>
    <xf numFmtId="0" fontId="6" fillId="0" borderId="0" xfId="0" applyFont="1" applyFill="1" applyAlignment="1">
      <alignment horizontal="distributed" vertical="center"/>
    </xf>
    <xf numFmtId="0" fontId="6" fillId="0" borderId="0" xfId="0" applyFont="1" applyFill="1" applyAlignment="1">
      <alignment horizontal="center" vertical="center"/>
    </xf>
    <xf numFmtId="0" fontId="9" fillId="0" borderId="0" xfId="0" applyFont="1" applyFill="1" applyAlignment="1">
      <alignment vertical="center"/>
    </xf>
    <xf numFmtId="0" fontId="6" fillId="0" borderId="0" xfId="0" applyFont="1" applyFill="1" applyAlignment="1">
      <alignment horizontal="right" vertical="center"/>
    </xf>
    <xf numFmtId="49" fontId="10" fillId="0" borderId="0" xfId="0" applyNumberFormat="1" applyFont="1" applyFill="1" applyAlignment="1">
      <alignment vertical="center"/>
    </xf>
    <xf numFmtId="49" fontId="10" fillId="0" borderId="0" xfId="0" applyNumberFormat="1" applyFont="1" applyFill="1" applyAlignment="1">
      <alignment horizontal="right" vertical="center"/>
    </xf>
    <xf numFmtId="49" fontId="10" fillId="0" borderId="0" xfId="0" applyNumberFormat="1" applyFont="1" applyFill="1" applyAlignment="1">
      <alignment horizontal="left" vertical="center"/>
    </xf>
    <xf numFmtId="49" fontId="6" fillId="0" borderId="0" xfId="0" applyNumberFormat="1" applyFont="1" applyFill="1" applyAlignment="1">
      <alignment horizontal="right" vertical="center"/>
    </xf>
    <xf numFmtId="49" fontId="6" fillId="0" borderId="31" xfId="0" applyNumberFormat="1" applyFont="1" applyFill="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32"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vertical="center"/>
    </xf>
    <xf numFmtId="0" fontId="0" fillId="0" borderId="33" xfId="0" applyBorder="1" applyAlignment="1">
      <alignment vertical="center"/>
    </xf>
    <xf numFmtId="0" fontId="0" fillId="0" borderId="32"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34" xfId="0" applyBorder="1" applyAlignment="1">
      <alignment horizontal="center" vertical="center"/>
    </xf>
    <xf numFmtId="0" fontId="0" fillId="0" borderId="35" xfId="0" applyBorder="1" applyAlignment="1">
      <alignment vertical="center" wrapText="1"/>
    </xf>
    <xf numFmtId="49" fontId="53" fillId="0" borderId="33" xfId="0" applyNumberFormat="1" applyFont="1" applyFill="1" applyBorder="1" applyAlignment="1">
      <alignment vertical="center" wrapText="1"/>
    </xf>
    <xf numFmtId="0" fontId="11" fillId="0" borderId="32" xfId="0" applyFont="1" applyBorder="1" applyAlignment="1">
      <alignment vertical="center" wrapText="1"/>
    </xf>
    <xf numFmtId="0" fontId="0" fillId="0" borderId="13" xfId="0" applyBorder="1" applyAlignment="1">
      <alignment vertical="center"/>
    </xf>
    <xf numFmtId="0" fontId="0" fillId="0" borderId="24" xfId="0" applyBorder="1" applyAlignment="1">
      <alignment vertical="center"/>
    </xf>
    <xf numFmtId="0" fontId="0" fillId="0" borderId="16" xfId="0" applyBorder="1" applyAlignment="1">
      <alignment vertical="center"/>
    </xf>
    <xf numFmtId="0" fontId="0" fillId="0" borderId="36" xfId="0" applyBorder="1" applyAlignment="1">
      <alignment vertical="center"/>
    </xf>
    <xf numFmtId="0" fontId="0" fillId="0" borderId="36" xfId="0" applyBorder="1" applyAlignment="1">
      <alignment horizontal="center" vertical="center"/>
    </xf>
    <xf numFmtId="49" fontId="4" fillId="0" borderId="0" xfId="0" applyNumberFormat="1" applyFont="1" applyAlignment="1">
      <alignment horizontal="right" vertical="center"/>
    </xf>
    <xf numFmtId="49" fontId="4" fillId="0" borderId="0" xfId="0" applyNumberFormat="1" applyFont="1" applyFill="1" applyAlignment="1">
      <alignment vertical="top"/>
    </xf>
    <xf numFmtId="49" fontId="4" fillId="0" borderId="0" xfId="0" applyNumberFormat="1" applyFont="1" applyAlignment="1">
      <alignment horizontal="left" vertical="center"/>
    </xf>
    <xf numFmtId="49" fontId="8" fillId="0" borderId="0" xfId="0" applyNumberFormat="1" applyFont="1" applyFill="1" applyAlignment="1">
      <alignment vertical="top"/>
    </xf>
    <xf numFmtId="49" fontId="6" fillId="0" borderId="37" xfId="0" applyNumberFormat="1" applyFont="1" applyFill="1" applyBorder="1" applyAlignment="1">
      <alignment horizontal="center" vertical="center"/>
    </xf>
    <xf numFmtId="49" fontId="6" fillId="0" borderId="38" xfId="0" applyNumberFormat="1" applyFont="1" applyFill="1" applyBorder="1" applyAlignment="1">
      <alignment horizontal="center" vertical="center"/>
    </xf>
    <xf numFmtId="49" fontId="4" fillId="33" borderId="0" xfId="0" applyNumberFormat="1" applyFont="1" applyFill="1" applyAlignment="1">
      <alignment vertical="center"/>
    </xf>
    <xf numFmtId="49" fontId="4" fillId="33" borderId="0" xfId="0" applyNumberFormat="1" applyFont="1" applyFill="1" applyAlignment="1">
      <alignment horizontal="right" vertical="center"/>
    </xf>
    <xf numFmtId="49" fontId="4" fillId="33" borderId="0" xfId="0" applyNumberFormat="1" applyFont="1" applyFill="1" applyAlignment="1">
      <alignment horizontal="left" vertical="center"/>
    </xf>
    <xf numFmtId="0" fontId="0" fillId="0" borderId="0" xfId="0" applyFill="1" applyAlignment="1">
      <alignment vertical="center"/>
    </xf>
    <xf numFmtId="0" fontId="0" fillId="0" borderId="0" xfId="0" applyFont="1" applyFill="1" applyAlignment="1">
      <alignment vertical="center"/>
    </xf>
    <xf numFmtId="0" fontId="4" fillId="0" borderId="0" xfId="0" applyFont="1" applyFill="1" applyAlignment="1">
      <alignment horizontal="right" vertical="center"/>
    </xf>
    <xf numFmtId="49" fontId="4" fillId="0" borderId="0" xfId="0" applyNumberFormat="1" applyFont="1" applyFill="1" applyAlignment="1">
      <alignment horizontal="distributed" vertical="center"/>
    </xf>
    <xf numFmtId="0" fontId="4" fillId="33" borderId="0" xfId="0" applyFont="1" applyFill="1" applyAlignment="1">
      <alignment vertical="center"/>
    </xf>
    <xf numFmtId="49" fontId="4" fillId="33" borderId="0" xfId="0" applyNumberFormat="1" applyFont="1" applyFill="1" applyAlignment="1">
      <alignment horizontal="center" vertical="center"/>
    </xf>
    <xf numFmtId="0" fontId="6" fillId="33" borderId="0" xfId="0" applyFont="1" applyFill="1" applyAlignment="1">
      <alignment vertical="center"/>
    </xf>
    <xf numFmtId="0" fontId="0" fillId="33" borderId="0" xfId="0" applyFont="1" applyFill="1" applyAlignment="1">
      <alignment vertical="center"/>
    </xf>
    <xf numFmtId="49" fontId="12" fillId="0" borderId="0" xfId="0" applyNumberFormat="1" applyFont="1" applyFill="1" applyAlignment="1">
      <alignment horizontal="center" vertical="center"/>
    </xf>
    <xf numFmtId="0" fontId="54" fillId="0" borderId="0" xfId="0" applyFont="1" applyAlignment="1">
      <alignment vertical="center"/>
    </xf>
    <xf numFmtId="0" fontId="55" fillId="0" borderId="0" xfId="0" applyFont="1" applyAlignment="1">
      <alignment vertical="center"/>
    </xf>
    <xf numFmtId="0" fontId="55" fillId="0" borderId="0" xfId="0" applyFont="1" applyAlignment="1">
      <alignment horizontal="right"/>
    </xf>
    <xf numFmtId="210" fontId="55" fillId="0" borderId="39" xfId="0" applyNumberFormat="1" applyFont="1" applyBorder="1" applyAlignment="1">
      <alignment vertical="center"/>
    </xf>
    <xf numFmtId="210" fontId="55" fillId="0" borderId="40" xfId="0" applyNumberFormat="1" applyFont="1" applyBorder="1" applyAlignment="1">
      <alignment vertical="center"/>
    </xf>
    <xf numFmtId="210" fontId="55" fillId="0" borderId="35" xfId="0" applyNumberFormat="1" applyFont="1" applyBorder="1" applyAlignment="1">
      <alignment vertical="center"/>
    </xf>
    <xf numFmtId="210" fontId="55" fillId="0" borderId="41" xfId="0" applyNumberFormat="1" applyFont="1" applyBorder="1" applyAlignment="1">
      <alignment vertical="center"/>
    </xf>
    <xf numFmtId="210" fontId="55" fillId="0" borderId="42" xfId="0" applyNumberFormat="1" applyFont="1" applyBorder="1" applyAlignment="1">
      <alignment vertical="center"/>
    </xf>
    <xf numFmtId="0" fontId="55" fillId="13" borderId="43" xfId="0" applyFont="1" applyFill="1" applyBorder="1" applyAlignment="1">
      <alignment horizontal="center" vertical="center"/>
    </xf>
    <xf numFmtId="0" fontId="55" fillId="13" borderId="44" xfId="0" applyFont="1" applyFill="1" applyBorder="1" applyAlignment="1">
      <alignment horizontal="center" vertical="center"/>
    </xf>
    <xf numFmtId="0" fontId="55" fillId="13" borderId="45" xfId="0" applyFont="1" applyFill="1" applyBorder="1" applyAlignment="1">
      <alignment horizontal="center" vertical="center"/>
    </xf>
    <xf numFmtId="0" fontId="55" fillId="13" borderId="46" xfId="0" applyFont="1" applyFill="1" applyBorder="1" applyAlignment="1">
      <alignment horizontal="center" vertical="center"/>
    </xf>
    <xf numFmtId="0" fontId="55" fillId="13" borderId="47" xfId="0" applyFont="1" applyFill="1" applyBorder="1" applyAlignment="1">
      <alignment horizontal="center" vertical="center"/>
    </xf>
    <xf numFmtId="210" fontId="55" fillId="0" borderId="48" xfId="0" applyNumberFormat="1" applyFont="1" applyBorder="1" applyAlignment="1">
      <alignment vertical="center"/>
    </xf>
    <xf numFmtId="210" fontId="55" fillId="0" borderId="49" xfId="0" applyNumberFormat="1" applyFont="1" applyBorder="1" applyAlignment="1">
      <alignment vertical="center"/>
    </xf>
    <xf numFmtId="210" fontId="55" fillId="0" borderId="50" xfId="0" applyNumberFormat="1" applyFont="1" applyBorder="1" applyAlignment="1">
      <alignment vertical="center"/>
    </xf>
    <xf numFmtId="210" fontId="55" fillId="0" borderId="51" xfId="0" applyNumberFormat="1" applyFont="1" applyBorder="1" applyAlignment="1">
      <alignment vertical="center"/>
    </xf>
    <xf numFmtId="210" fontId="55" fillId="0" borderId="52" xfId="0" applyNumberFormat="1" applyFont="1" applyBorder="1" applyAlignment="1">
      <alignment vertical="center"/>
    </xf>
    <xf numFmtId="0" fontId="55" fillId="5" borderId="53" xfId="0" applyFont="1" applyFill="1" applyBorder="1" applyAlignment="1">
      <alignment horizontal="center" vertical="center"/>
    </xf>
    <xf numFmtId="0" fontId="55" fillId="5" borderId="54" xfId="0" applyFont="1" applyFill="1" applyBorder="1" applyAlignment="1">
      <alignment vertical="center" wrapText="1"/>
    </xf>
    <xf numFmtId="210" fontId="55" fillId="0" borderId="55" xfId="0" applyNumberFormat="1" applyFont="1" applyBorder="1" applyAlignment="1">
      <alignment vertical="center"/>
    </xf>
    <xf numFmtId="210" fontId="55" fillId="0" borderId="56" xfId="0" applyNumberFormat="1" applyFont="1" applyBorder="1" applyAlignment="1">
      <alignment vertical="center"/>
    </xf>
    <xf numFmtId="210" fontId="55" fillId="0" borderId="57" xfId="0" applyNumberFormat="1" applyFont="1" applyBorder="1" applyAlignment="1">
      <alignment vertical="center"/>
    </xf>
    <xf numFmtId="210" fontId="55" fillId="0" borderId="58" xfId="0" applyNumberFormat="1" applyFont="1" applyBorder="1" applyAlignment="1">
      <alignment vertical="center"/>
    </xf>
    <xf numFmtId="210" fontId="55" fillId="0" borderId="59" xfId="0" applyNumberFormat="1" applyFont="1" applyBorder="1" applyAlignment="1">
      <alignment vertical="center"/>
    </xf>
    <xf numFmtId="0" fontId="55" fillId="5" borderId="60" xfId="0" applyFont="1" applyFill="1" applyBorder="1" applyAlignment="1">
      <alignment horizontal="center" vertical="center"/>
    </xf>
    <xf numFmtId="0" fontId="55" fillId="5" borderId="61" xfId="0" applyFont="1" applyFill="1" applyBorder="1" applyAlignment="1">
      <alignment vertical="center" wrapText="1"/>
    </xf>
    <xf numFmtId="210" fontId="55" fillId="0" borderId="62" xfId="0" applyNumberFormat="1" applyFont="1" applyBorder="1" applyAlignment="1">
      <alignment vertical="center"/>
    </xf>
    <xf numFmtId="210" fontId="55" fillId="0" borderId="63" xfId="0" applyNumberFormat="1" applyFont="1" applyBorder="1" applyAlignment="1">
      <alignment vertical="center"/>
    </xf>
    <xf numFmtId="210" fontId="55" fillId="0" borderId="64" xfId="0" applyNumberFormat="1" applyFont="1" applyBorder="1" applyAlignment="1">
      <alignment vertical="center"/>
    </xf>
    <xf numFmtId="210" fontId="55" fillId="0" borderId="65" xfId="0" applyNumberFormat="1" applyFont="1" applyBorder="1" applyAlignment="1">
      <alignment vertical="center"/>
    </xf>
    <xf numFmtId="210" fontId="55" fillId="0" borderId="66" xfId="0" applyNumberFormat="1" applyFont="1" applyBorder="1" applyAlignment="1">
      <alignment vertical="center"/>
    </xf>
    <xf numFmtId="210" fontId="55" fillId="0" borderId="67" xfId="0" applyNumberFormat="1" applyFont="1" applyBorder="1" applyAlignment="1">
      <alignment vertical="center"/>
    </xf>
    <xf numFmtId="210" fontId="55" fillId="0" borderId="68" xfId="0" applyNumberFormat="1" applyFont="1" applyBorder="1" applyAlignment="1">
      <alignment vertical="center"/>
    </xf>
    <xf numFmtId="210" fontId="55" fillId="0" borderId="32" xfId="0" applyNumberFormat="1" applyFont="1" applyBorder="1" applyAlignment="1">
      <alignment vertical="center"/>
    </xf>
    <xf numFmtId="210" fontId="55" fillId="0" borderId="69" xfId="0" applyNumberFormat="1" applyFont="1" applyBorder="1" applyAlignment="1">
      <alignment vertical="center"/>
    </xf>
    <xf numFmtId="210" fontId="55" fillId="0" borderId="70" xfId="0" applyNumberFormat="1" applyFont="1" applyBorder="1" applyAlignment="1">
      <alignment vertical="center"/>
    </xf>
    <xf numFmtId="210" fontId="55" fillId="0" borderId="71" xfId="0" applyNumberFormat="1" applyFont="1" applyBorder="1" applyAlignment="1">
      <alignment vertical="center"/>
    </xf>
    <xf numFmtId="210" fontId="55" fillId="0" borderId="72" xfId="0" applyNumberFormat="1" applyFont="1" applyBorder="1" applyAlignment="1">
      <alignment vertical="center"/>
    </xf>
    <xf numFmtId="210" fontId="55" fillId="0" borderId="34" xfId="0" applyNumberFormat="1" applyFont="1" applyBorder="1" applyAlignment="1">
      <alignment vertical="center"/>
    </xf>
    <xf numFmtId="210" fontId="55" fillId="0" borderId="73" xfId="0" applyNumberFormat="1" applyFont="1" applyBorder="1" applyAlignment="1">
      <alignment vertical="center"/>
    </xf>
    <xf numFmtId="210" fontId="55" fillId="0" borderId="74" xfId="0" applyNumberFormat="1" applyFont="1" applyBorder="1" applyAlignment="1">
      <alignment vertical="center"/>
    </xf>
    <xf numFmtId="210" fontId="55" fillId="0" borderId="75" xfId="0" applyNumberFormat="1" applyFont="1" applyBorder="1" applyAlignment="1">
      <alignment vertical="center"/>
    </xf>
    <xf numFmtId="210" fontId="55" fillId="0" borderId="76" xfId="0" applyNumberFormat="1" applyFont="1" applyBorder="1" applyAlignment="1">
      <alignment vertical="center"/>
    </xf>
    <xf numFmtId="210" fontId="55" fillId="0" borderId="77" xfId="0" applyNumberFormat="1" applyFont="1" applyBorder="1" applyAlignment="1">
      <alignment vertical="center"/>
    </xf>
    <xf numFmtId="210" fontId="55" fillId="0" borderId="78" xfId="0" applyNumberFormat="1" applyFont="1" applyBorder="1" applyAlignment="1">
      <alignment vertical="center"/>
    </xf>
    <xf numFmtId="210" fontId="55" fillId="0" borderId="79" xfId="0" applyNumberFormat="1" applyFont="1" applyBorder="1" applyAlignment="1">
      <alignment vertical="center"/>
    </xf>
    <xf numFmtId="0" fontId="55" fillId="5" borderId="60" xfId="0" applyFont="1" applyFill="1" applyBorder="1" applyAlignment="1">
      <alignment horizontal="center" vertical="center" wrapText="1"/>
    </xf>
    <xf numFmtId="0" fontId="55" fillId="5" borderId="13" xfId="0" applyFont="1" applyFill="1" applyBorder="1" applyAlignment="1">
      <alignment horizontal="center" vertical="center" wrapText="1"/>
    </xf>
    <xf numFmtId="0" fontId="55" fillId="5" borderId="80" xfId="0" applyFont="1" applyFill="1" applyBorder="1" applyAlignment="1">
      <alignment vertical="center" wrapText="1"/>
    </xf>
    <xf numFmtId="210" fontId="55" fillId="33" borderId="81" xfId="0" applyNumberFormat="1" applyFont="1" applyFill="1" applyBorder="1" applyAlignment="1">
      <alignment vertical="center"/>
    </xf>
    <xf numFmtId="210" fontId="55" fillId="33" borderId="82" xfId="0" applyNumberFormat="1" applyFont="1" applyFill="1" applyBorder="1" applyAlignment="1">
      <alignment vertical="center"/>
    </xf>
    <xf numFmtId="210" fontId="55" fillId="0" borderId="83" xfId="0" applyNumberFormat="1" applyFont="1" applyBorder="1" applyAlignment="1">
      <alignment vertical="center"/>
    </xf>
    <xf numFmtId="210" fontId="55" fillId="33" borderId="84" xfId="0" applyNumberFormat="1" applyFont="1" applyFill="1" applyBorder="1" applyAlignment="1">
      <alignment vertical="center"/>
    </xf>
    <xf numFmtId="210" fontId="55" fillId="0" borderId="85" xfId="0" applyNumberFormat="1" applyFont="1" applyBorder="1" applyAlignment="1">
      <alignment vertical="center"/>
    </xf>
    <xf numFmtId="0" fontId="55" fillId="5" borderId="86" xfId="0" applyFont="1" applyFill="1" applyBorder="1" applyAlignment="1">
      <alignment vertical="center" wrapText="1"/>
    </xf>
    <xf numFmtId="210" fontId="55" fillId="0" borderId="87" xfId="0" applyNumberFormat="1" applyFont="1" applyBorder="1" applyAlignment="1">
      <alignment vertical="center"/>
    </xf>
    <xf numFmtId="210" fontId="55" fillId="0" borderId="88" xfId="0" applyNumberFormat="1" applyFont="1" applyBorder="1" applyAlignment="1">
      <alignment vertical="center"/>
    </xf>
    <xf numFmtId="210" fontId="55" fillId="0" borderId="89" xfId="0" applyNumberFormat="1" applyFont="1" applyBorder="1" applyAlignment="1">
      <alignment vertical="center"/>
    </xf>
    <xf numFmtId="210" fontId="55" fillId="0" borderId="90" xfId="0" applyNumberFormat="1" applyFont="1" applyBorder="1" applyAlignment="1">
      <alignment vertical="center"/>
    </xf>
    <xf numFmtId="210" fontId="55" fillId="0" borderId="91" xfId="0" applyNumberFormat="1" applyFont="1" applyBorder="1" applyAlignment="1">
      <alignment vertical="center"/>
    </xf>
    <xf numFmtId="0" fontId="55" fillId="5" borderId="24" xfId="0" applyFont="1" applyFill="1" applyBorder="1" applyAlignment="1">
      <alignment horizontal="center" vertical="center" wrapText="1"/>
    </xf>
    <xf numFmtId="210" fontId="55" fillId="0" borderId="92" xfId="0" applyNumberFormat="1" applyFont="1" applyBorder="1" applyAlignment="1">
      <alignment vertical="center"/>
    </xf>
    <xf numFmtId="210" fontId="55" fillId="0" borderId="93" xfId="0" applyNumberFormat="1" applyFont="1" applyBorder="1" applyAlignment="1">
      <alignment vertical="center"/>
    </xf>
    <xf numFmtId="210" fontId="55" fillId="0" borderId="94" xfId="0" applyNumberFormat="1" applyFont="1" applyBorder="1" applyAlignment="1">
      <alignment vertical="center"/>
    </xf>
    <xf numFmtId="210" fontId="55" fillId="0" borderId="95" xfId="0" applyNumberFormat="1" applyFont="1" applyBorder="1" applyAlignment="1">
      <alignment vertical="center"/>
    </xf>
    <xf numFmtId="210" fontId="55" fillId="0" borderId="96" xfId="0" applyNumberFormat="1" applyFont="1" applyBorder="1" applyAlignment="1">
      <alignment vertical="center"/>
    </xf>
    <xf numFmtId="0" fontId="55" fillId="5" borderId="97" xfId="0" applyFont="1" applyFill="1" applyBorder="1" applyAlignment="1">
      <alignment vertical="center" wrapText="1"/>
    </xf>
    <xf numFmtId="0" fontId="55" fillId="5" borderId="98" xfId="0" applyFont="1" applyFill="1" applyBorder="1" applyAlignment="1">
      <alignment horizontal="center" vertical="center" wrapText="1"/>
    </xf>
    <xf numFmtId="0" fontId="55" fillId="5" borderId="99" xfId="0" applyFont="1" applyFill="1" applyBorder="1" applyAlignment="1">
      <alignment vertical="center" wrapText="1"/>
    </xf>
    <xf numFmtId="210" fontId="55" fillId="0" borderId="100" xfId="0" applyNumberFormat="1" applyFont="1" applyBorder="1" applyAlignment="1">
      <alignment vertical="center"/>
    </xf>
    <xf numFmtId="210" fontId="55" fillId="0" borderId="101" xfId="0" applyNumberFormat="1" applyFont="1" applyBorder="1" applyAlignment="1">
      <alignment vertical="center"/>
    </xf>
    <xf numFmtId="210" fontId="55" fillId="0" borderId="102" xfId="0" applyNumberFormat="1" applyFont="1" applyBorder="1" applyAlignment="1">
      <alignment vertical="center"/>
    </xf>
    <xf numFmtId="210" fontId="55" fillId="0" borderId="103" xfId="0" applyNumberFormat="1" applyFont="1" applyBorder="1" applyAlignment="1">
      <alignment vertical="center"/>
    </xf>
    <xf numFmtId="210" fontId="55" fillId="0" borderId="104" xfId="0" applyNumberFormat="1" applyFont="1" applyBorder="1" applyAlignment="1">
      <alignment vertical="center"/>
    </xf>
    <xf numFmtId="0" fontId="56" fillId="5" borderId="105" xfId="0" applyFont="1" applyFill="1" applyBorder="1" applyAlignment="1">
      <alignment vertical="center" wrapText="1"/>
    </xf>
    <xf numFmtId="0" fontId="56" fillId="5" borderId="61" xfId="0" applyFont="1" applyFill="1" applyBorder="1" applyAlignment="1">
      <alignment vertical="center" wrapText="1"/>
    </xf>
    <xf numFmtId="49" fontId="5" fillId="0" borderId="0" xfId="0" applyNumberFormat="1" applyFont="1" applyFill="1" applyAlignment="1">
      <alignment horizontal="center" vertical="center"/>
    </xf>
    <xf numFmtId="49" fontId="4" fillId="0" borderId="0" xfId="0" applyNumberFormat="1" applyFont="1" applyFill="1" applyAlignment="1">
      <alignment horizontal="left" vertical="top"/>
    </xf>
    <xf numFmtId="49" fontId="8" fillId="0" borderId="0" xfId="0" applyNumberFormat="1" applyFont="1" applyFill="1" applyAlignment="1">
      <alignment horizontal="left" vertical="top" wrapText="1"/>
    </xf>
    <xf numFmtId="49" fontId="8" fillId="0" borderId="0" xfId="0" applyNumberFormat="1" applyFont="1" applyFill="1" applyAlignment="1">
      <alignment horizontal="left" vertical="top"/>
    </xf>
    <xf numFmtId="0" fontId="4" fillId="0" borderId="0" xfId="0" applyFont="1" applyFill="1" applyAlignment="1">
      <alignment horizontal="distributed" vertical="center"/>
    </xf>
    <xf numFmtId="0" fontId="6" fillId="0" borderId="0" xfId="0" applyFont="1" applyFill="1" applyAlignment="1">
      <alignment horizontal="distributed" vertical="center"/>
    </xf>
    <xf numFmtId="0" fontId="6" fillId="33" borderId="0" xfId="0" applyFont="1" applyFill="1" applyAlignment="1">
      <alignment horizontal="distributed" vertical="center"/>
    </xf>
    <xf numFmtId="0" fontId="0" fillId="0" borderId="0" xfId="0" applyFill="1" applyAlignment="1">
      <alignment horizontal="distributed" vertical="center"/>
    </xf>
    <xf numFmtId="49" fontId="4" fillId="0" borderId="0" xfId="0" applyNumberFormat="1" applyFont="1" applyFill="1" applyAlignment="1">
      <alignment horizontal="distributed" vertical="center"/>
    </xf>
    <xf numFmtId="49" fontId="12" fillId="0" borderId="0" xfId="0" applyNumberFormat="1" applyFont="1" applyFill="1" applyAlignment="1">
      <alignment horizontal="center" vertical="center"/>
    </xf>
    <xf numFmtId="49" fontId="13" fillId="0" borderId="0" xfId="0" applyNumberFormat="1" applyFont="1" applyFill="1" applyAlignment="1">
      <alignment horizontal="center" vertical="center"/>
    </xf>
    <xf numFmtId="0" fontId="55" fillId="13" borderId="106" xfId="0" applyFont="1" applyFill="1" applyBorder="1" applyAlignment="1">
      <alignment vertical="center"/>
    </xf>
    <xf numFmtId="0" fontId="55" fillId="13" borderId="45" xfId="0" applyFont="1" applyFill="1" applyBorder="1" applyAlignment="1">
      <alignment vertical="center"/>
    </xf>
    <xf numFmtId="0" fontId="55" fillId="13" borderId="107" xfId="0" applyFont="1" applyFill="1" applyBorder="1" applyAlignment="1">
      <alignment vertical="center"/>
    </xf>
    <xf numFmtId="0" fontId="55" fillId="5" borderId="108" xfId="0" applyFont="1" applyFill="1" applyBorder="1" applyAlignment="1">
      <alignment vertical="center"/>
    </xf>
    <xf numFmtId="0" fontId="55" fillId="5" borderId="109" xfId="0" applyFont="1" applyFill="1" applyBorder="1" applyAlignment="1">
      <alignment vertical="center"/>
    </xf>
    <xf numFmtId="0" fontId="55" fillId="5" borderId="110" xfId="0" applyFont="1" applyFill="1" applyBorder="1" applyAlignment="1">
      <alignment vertical="center"/>
    </xf>
    <xf numFmtId="0" fontId="55" fillId="5" borderId="111" xfId="0" applyFont="1" applyFill="1" applyBorder="1" applyAlignment="1">
      <alignment vertical="center" textRotation="255"/>
    </xf>
    <xf numFmtId="0" fontId="55" fillId="5" borderId="112" xfId="0" applyFont="1" applyFill="1" applyBorder="1" applyAlignment="1">
      <alignment vertical="center" textRotation="255"/>
    </xf>
    <xf numFmtId="0" fontId="55" fillId="5" borderId="113" xfId="0" applyFont="1" applyFill="1" applyBorder="1" applyAlignment="1">
      <alignment horizontal="left" vertical="center"/>
    </xf>
    <xf numFmtId="0" fontId="55" fillId="5" borderId="10" xfId="0" applyFont="1" applyFill="1" applyBorder="1" applyAlignment="1">
      <alignment horizontal="left" vertical="center"/>
    </xf>
    <xf numFmtId="0" fontId="55" fillId="5" borderId="72" xfId="0" applyFont="1" applyFill="1" applyBorder="1" applyAlignment="1">
      <alignment vertical="center" textRotation="255"/>
    </xf>
    <xf numFmtId="0" fontId="55" fillId="5" borderId="40" xfId="0" applyFont="1" applyFill="1" applyBorder="1" applyAlignment="1">
      <alignment vertical="center" textRotation="255"/>
    </xf>
    <xf numFmtId="0" fontId="55" fillId="5" borderId="93" xfId="0" applyFont="1" applyFill="1" applyBorder="1" applyAlignment="1">
      <alignment vertical="center" textRotation="255"/>
    </xf>
    <xf numFmtId="0" fontId="55" fillId="5" borderId="114" xfId="0" applyFont="1" applyFill="1" applyBorder="1" applyAlignment="1">
      <alignment horizontal="center" vertical="center" wrapText="1"/>
    </xf>
    <xf numFmtId="0" fontId="55" fillId="5" borderId="115" xfId="0" applyFont="1" applyFill="1" applyBorder="1" applyAlignment="1">
      <alignment horizontal="center" vertical="center" wrapText="1"/>
    </xf>
    <xf numFmtId="0" fontId="55" fillId="5" borderId="11" xfId="0" applyFont="1" applyFill="1" applyBorder="1" applyAlignment="1">
      <alignment horizontal="center" vertical="center"/>
    </xf>
    <xf numFmtId="0" fontId="55" fillId="5" borderId="33" xfId="0" applyFont="1" applyFill="1" applyBorder="1" applyAlignment="1">
      <alignment horizontal="center" vertical="center"/>
    </xf>
    <xf numFmtId="0" fontId="55" fillId="5" borderId="68" xfId="0" applyFont="1" applyFill="1" applyBorder="1" applyAlignment="1">
      <alignment vertical="center"/>
    </xf>
    <xf numFmtId="0" fontId="55" fillId="5" borderId="32" xfId="0" applyFont="1" applyFill="1" applyBorder="1" applyAlignment="1">
      <alignment vertical="center"/>
    </xf>
    <xf numFmtId="0" fontId="55" fillId="5" borderId="11" xfId="0" applyFont="1" applyFill="1" applyBorder="1" applyAlignment="1">
      <alignment vertical="center"/>
    </xf>
    <xf numFmtId="0" fontId="55" fillId="5" borderId="72" xfId="0" applyFont="1" applyFill="1" applyBorder="1" applyAlignment="1">
      <alignment vertical="center"/>
    </xf>
    <xf numFmtId="0" fontId="55" fillId="5" borderId="34" xfId="0" applyFont="1" applyFill="1" applyBorder="1" applyAlignment="1">
      <alignment vertical="center"/>
    </xf>
    <xf numFmtId="0" fontId="55" fillId="5" borderId="20" xfId="0" applyFont="1" applyFill="1" applyBorder="1" applyAlignment="1">
      <alignment vertical="center"/>
    </xf>
    <xf numFmtId="0" fontId="55" fillId="5" borderId="116" xfId="0" applyFont="1" applyFill="1" applyBorder="1" applyAlignment="1">
      <alignment horizontal="center" vertical="center"/>
    </xf>
    <xf numFmtId="0" fontId="55" fillId="5" borderId="117" xfId="0" applyFont="1" applyFill="1" applyBorder="1" applyAlignment="1">
      <alignment horizontal="center" vertical="center"/>
    </xf>
    <xf numFmtId="0" fontId="12" fillId="0" borderId="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left" vertical="center"/>
    </xf>
    <xf numFmtId="0" fontId="6" fillId="0" borderId="14" xfId="0" applyFont="1" applyFill="1" applyBorder="1" applyAlignment="1">
      <alignment horizontal="left" vertical="center"/>
    </xf>
    <xf numFmtId="0" fontId="6" fillId="0" borderId="11" xfId="0" applyFont="1" applyFill="1" applyBorder="1" applyAlignment="1">
      <alignment horizontal="distributed" vertical="center"/>
    </xf>
    <xf numFmtId="0" fontId="6" fillId="0" borderId="12" xfId="0" applyFont="1" applyFill="1" applyBorder="1" applyAlignment="1">
      <alignment horizontal="distributed" vertical="center"/>
    </xf>
    <xf numFmtId="0" fontId="6" fillId="0" borderId="11" xfId="0" applyFont="1" applyFill="1" applyBorder="1" applyAlignment="1">
      <alignment horizontal="left" vertical="center"/>
    </xf>
    <xf numFmtId="0" fontId="6" fillId="0" borderId="12" xfId="0" applyFont="1" applyFill="1" applyBorder="1" applyAlignment="1">
      <alignment horizontal="left" vertical="center"/>
    </xf>
    <xf numFmtId="0" fontId="6" fillId="0" borderId="20" xfId="0" applyFont="1" applyFill="1" applyBorder="1" applyAlignment="1">
      <alignment horizontal="distributed" vertical="center"/>
    </xf>
    <xf numFmtId="0" fontId="6" fillId="0" borderId="22" xfId="0" applyFont="1" applyFill="1" applyBorder="1" applyAlignment="1">
      <alignment horizontal="distributed" vertical="center"/>
    </xf>
    <xf numFmtId="0" fontId="6" fillId="0" borderId="20" xfId="0" applyFont="1" applyFill="1" applyBorder="1" applyAlignment="1">
      <alignment horizontal="left" vertical="center"/>
    </xf>
    <xf numFmtId="0" fontId="6" fillId="0" borderId="22" xfId="0" applyFont="1" applyFill="1" applyBorder="1" applyAlignment="1">
      <alignment horizontal="left" vertical="center"/>
    </xf>
    <xf numFmtId="0" fontId="6" fillId="0" borderId="118" xfId="0" applyFont="1" applyFill="1" applyBorder="1" applyAlignment="1">
      <alignment horizontal="distributed" vertical="center"/>
    </xf>
    <xf numFmtId="0" fontId="6" fillId="0" borderId="38" xfId="0" applyFont="1" applyFill="1" applyBorder="1" applyAlignment="1">
      <alignment horizontal="distributed" vertical="center"/>
    </xf>
    <xf numFmtId="0" fontId="6" fillId="0" borderId="28" xfId="0" applyFont="1" applyFill="1" applyBorder="1" applyAlignment="1">
      <alignment horizontal="right" vertical="center"/>
    </xf>
    <xf numFmtId="0" fontId="6" fillId="0" borderId="30" xfId="0" applyFont="1" applyFill="1" applyBorder="1" applyAlignment="1">
      <alignment horizontal="right" vertical="center"/>
    </xf>
    <xf numFmtId="0" fontId="5" fillId="0" borderId="0" xfId="0" applyFont="1" applyFill="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33" xfId="0" applyBorder="1" applyAlignment="1">
      <alignment horizontal="center" vertical="center"/>
    </xf>
    <xf numFmtId="0" fontId="0" fillId="0" borderId="20" xfId="0" applyBorder="1" applyAlignment="1">
      <alignment horizontal="center" vertical="center"/>
    </xf>
    <xf numFmtId="0" fontId="0" fillId="0" borderId="13" xfId="0" applyBorder="1" applyAlignment="1">
      <alignment horizontal="center" vertical="center"/>
    </xf>
    <xf numFmtId="0" fontId="0" fillId="0" borderId="24" xfId="0" applyBorder="1" applyAlignment="1">
      <alignment horizontal="center" vertical="center"/>
    </xf>
    <xf numFmtId="0" fontId="0" fillId="0" borderId="20" xfId="0" applyBorder="1" applyAlignment="1">
      <alignment vertical="center"/>
    </xf>
    <xf numFmtId="0" fontId="0" fillId="0" borderId="13" xfId="0" applyBorder="1" applyAlignment="1">
      <alignment vertical="center"/>
    </xf>
    <xf numFmtId="0" fontId="0" fillId="0" borderId="24" xfId="0" applyBorder="1" applyAlignment="1">
      <alignment vertical="center"/>
    </xf>
    <xf numFmtId="0" fontId="0" fillId="0" borderId="22" xfId="0" applyBorder="1" applyAlignment="1">
      <alignment vertical="center"/>
    </xf>
    <xf numFmtId="0" fontId="0" fillId="0" borderId="14" xfId="0" applyBorder="1" applyAlignment="1">
      <alignment vertical="center"/>
    </xf>
    <xf numFmtId="0" fontId="0" fillId="0" borderId="16" xfId="0" applyBorder="1" applyAlignment="1">
      <alignment vertical="center"/>
    </xf>
    <xf numFmtId="0" fontId="0" fillId="0" borderId="11" xfId="0" applyBorder="1" applyAlignment="1">
      <alignment vertical="center"/>
    </xf>
    <xf numFmtId="0" fontId="0" fillId="0" borderId="33" xfId="0" applyBorder="1" applyAlignment="1">
      <alignment vertical="center"/>
    </xf>
    <xf numFmtId="0" fontId="0" fillId="0" borderId="10"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190500</xdr:colOff>
      <xdr:row>17</xdr:row>
      <xdr:rowOff>171450</xdr:rowOff>
    </xdr:from>
    <xdr:to>
      <xdr:col>31</xdr:col>
      <xdr:colOff>104775</xdr:colOff>
      <xdr:row>23</xdr:row>
      <xdr:rowOff>47625</xdr:rowOff>
    </xdr:to>
    <xdr:sp>
      <xdr:nvSpPr>
        <xdr:cNvPr id="1" name="大かっこ 1"/>
        <xdr:cNvSpPr>
          <a:spLocks/>
        </xdr:cNvSpPr>
      </xdr:nvSpPr>
      <xdr:spPr>
        <a:xfrm>
          <a:off x="1362075" y="3771900"/>
          <a:ext cx="5610225" cy="1038225"/>
        </a:xfrm>
        <a:prstGeom prst="bracketPair">
          <a:avLst>
            <a:gd name="adj" fmla="val -42898"/>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59</xdr:row>
      <xdr:rowOff>209550</xdr:rowOff>
    </xdr:from>
    <xdr:to>
      <xdr:col>31</xdr:col>
      <xdr:colOff>104775</xdr:colOff>
      <xdr:row>63</xdr:row>
      <xdr:rowOff>47625</xdr:rowOff>
    </xdr:to>
    <xdr:sp>
      <xdr:nvSpPr>
        <xdr:cNvPr id="2" name="大かっこ 2"/>
        <xdr:cNvSpPr>
          <a:spLocks/>
        </xdr:cNvSpPr>
      </xdr:nvSpPr>
      <xdr:spPr>
        <a:xfrm>
          <a:off x="1257300" y="12896850"/>
          <a:ext cx="5715000" cy="714375"/>
        </a:xfrm>
        <a:prstGeom prst="bracketPair">
          <a:avLst>
            <a:gd name="adj" fmla="val -42898"/>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190500</xdr:colOff>
      <xdr:row>22</xdr:row>
      <xdr:rowOff>57150</xdr:rowOff>
    </xdr:from>
    <xdr:ext cx="2000250" cy="457200"/>
    <xdr:sp>
      <xdr:nvSpPr>
        <xdr:cNvPr id="1" name="テキスト ボックス 1"/>
        <xdr:cNvSpPr txBox="1">
          <a:spLocks noChangeArrowheads="1"/>
        </xdr:cNvSpPr>
      </xdr:nvSpPr>
      <xdr:spPr>
        <a:xfrm>
          <a:off x="409575" y="5334000"/>
          <a:ext cx="2000250" cy="457200"/>
        </a:xfrm>
        <a:prstGeom prst="rect">
          <a:avLst/>
        </a:prstGeom>
        <a:solidFill>
          <a:srgbClr val="FFFFFF"/>
        </a:solidFill>
        <a:ln w="9525" cmpd="sng">
          <a:solidFill>
            <a:srgbClr val="4F81BD"/>
          </a:solidFill>
          <a:headEnd type="none"/>
          <a:tailEnd type="none"/>
        </a:ln>
      </xdr:spPr>
      <xdr:txBody>
        <a:bodyPr vertOverflow="clip" wrap="square" anchor="ctr">
          <a:spAutoFit/>
        </a:bodyPr>
        <a:p>
          <a:pPr algn="ctr">
            <a:defRPr/>
          </a:pPr>
          <a:r>
            <a:rPr lang="en-US" cap="none" sz="1100" b="0" i="0" u="none" baseline="0">
              <a:solidFill>
                <a:srgbClr val="000000"/>
              </a:solidFill>
              <a:latin typeface="Calibri"/>
              <a:ea typeface="Calibri"/>
              <a:cs typeface="Calibri"/>
            </a:rPr>
            <a:t>1/18</a:t>
          </a:r>
          <a:r>
            <a:rPr lang="en-US" cap="none" sz="1100" b="0" i="0" u="none" baseline="0">
              <a:solidFill>
                <a:srgbClr val="000000"/>
              </a:solidFill>
              <a:latin typeface="ＭＳ Ｐゴシック"/>
              <a:ea typeface="ＭＳ Ｐゴシック"/>
              <a:cs typeface="ＭＳ Ｐゴシック"/>
            </a:rPr>
            <a:t>市長説明時は非表示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市長最終調整時（</a:t>
          </a:r>
          <a:r>
            <a:rPr lang="en-US" cap="none" sz="1100" b="0" i="0" u="none" baseline="0">
              <a:solidFill>
                <a:srgbClr val="000000"/>
              </a:solidFill>
              <a:latin typeface="Calibri"/>
              <a:ea typeface="Calibri"/>
              <a:cs typeface="Calibri"/>
            </a:rPr>
            <a:t>1/31</a:t>
          </a:r>
          <a:r>
            <a:rPr lang="en-US" cap="none" sz="1100" b="0" i="0" u="none" baseline="0">
              <a:solidFill>
                <a:srgbClr val="000000"/>
              </a:solidFill>
              <a:latin typeface="ＭＳ Ｐゴシック"/>
              <a:ea typeface="ＭＳ Ｐゴシック"/>
              <a:cs typeface="ＭＳ Ｐゴシック"/>
            </a:rPr>
            <a:t>）に説明</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200025</xdr:colOff>
      <xdr:row>16</xdr:row>
      <xdr:rowOff>361950</xdr:rowOff>
    </xdr:from>
    <xdr:to>
      <xdr:col>13</xdr:col>
      <xdr:colOff>152400</xdr:colOff>
      <xdr:row>18</xdr:row>
      <xdr:rowOff>0</xdr:rowOff>
    </xdr:to>
    <xdr:sp>
      <xdr:nvSpPr>
        <xdr:cNvPr id="1" name="大かっこ 5"/>
        <xdr:cNvSpPr>
          <a:spLocks/>
        </xdr:cNvSpPr>
      </xdr:nvSpPr>
      <xdr:spPr>
        <a:xfrm>
          <a:off x="1971675" y="5381625"/>
          <a:ext cx="4343400" cy="36195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200025</xdr:colOff>
      <xdr:row>16</xdr:row>
      <xdr:rowOff>361950</xdr:rowOff>
    </xdr:from>
    <xdr:to>
      <xdr:col>13</xdr:col>
      <xdr:colOff>152400</xdr:colOff>
      <xdr:row>18</xdr:row>
      <xdr:rowOff>0</xdr:rowOff>
    </xdr:to>
    <xdr:sp>
      <xdr:nvSpPr>
        <xdr:cNvPr id="2" name="大かっこ 5"/>
        <xdr:cNvSpPr>
          <a:spLocks/>
        </xdr:cNvSpPr>
      </xdr:nvSpPr>
      <xdr:spPr>
        <a:xfrm>
          <a:off x="1971675" y="5381625"/>
          <a:ext cx="4343400" cy="36195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219075</xdr:colOff>
      <xdr:row>55</xdr:row>
      <xdr:rowOff>0</xdr:rowOff>
    </xdr:from>
    <xdr:to>
      <xdr:col>12</xdr:col>
      <xdr:colOff>314325</xdr:colOff>
      <xdr:row>55</xdr:row>
      <xdr:rowOff>0</xdr:rowOff>
    </xdr:to>
    <xdr:sp>
      <xdr:nvSpPr>
        <xdr:cNvPr id="1" name="AutoShape 1"/>
        <xdr:cNvSpPr>
          <a:spLocks/>
        </xdr:cNvSpPr>
      </xdr:nvSpPr>
      <xdr:spPr>
        <a:xfrm>
          <a:off x="1990725" y="7762875"/>
          <a:ext cx="4048125" cy="0"/>
        </a:xfrm>
        <a:prstGeom prst="bracketPair">
          <a:avLst>
            <a:gd name="adj" fmla="val -26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54</xdr:row>
      <xdr:rowOff>0</xdr:rowOff>
    </xdr:from>
    <xdr:to>
      <xdr:col>12</xdr:col>
      <xdr:colOff>314325</xdr:colOff>
      <xdr:row>54</xdr:row>
      <xdr:rowOff>0</xdr:rowOff>
    </xdr:to>
    <xdr:sp>
      <xdr:nvSpPr>
        <xdr:cNvPr id="2" name="AutoShape 1"/>
        <xdr:cNvSpPr>
          <a:spLocks/>
        </xdr:cNvSpPr>
      </xdr:nvSpPr>
      <xdr:spPr>
        <a:xfrm>
          <a:off x="1990725" y="7762875"/>
          <a:ext cx="4048125" cy="0"/>
        </a:xfrm>
        <a:prstGeom prst="bracketPair">
          <a:avLst>
            <a:gd name="adj" fmla="val -26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55</xdr:row>
      <xdr:rowOff>0</xdr:rowOff>
    </xdr:from>
    <xdr:to>
      <xdr:col>12</xdr:col>
      <xdr:colOff>314325</xdr:colOff>
      <xdr:row>55</xdr:row>
      <xdr:rowOff>0</xdr:rowOff>
    </xdr:to>
    <xdr:sp>
      <xdr:nvSpPr>
        <xdr:cNvPr id="3" name="AutoShape 1"/>
        <xdr:cNvSpPr>
          <a:spLocks/>
        </xdr:cNvSpPr>
      </xdr:nvSpPr>
      <xdr:spPr>
        <a:xfrm>
          <a:off x="1990725" y="7762875"/>
          <a:ext cx="4048125" cy="0"/>
        </a:xfrm>
        <a:prstGeom prst="bracketPair">
          <a:avLst>
            <a:gd name="adj" fmla="val -26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54</xdr:row>
      <xdr:rowOff>0</xdr:rowOff>
    </xdr:from>
    <xdr:to>
      <xdr:col>12</xdr:col>
      <xdr:colOff>314325</xdr:colOff>
      <xdr:row>54</xdr:row>
      <xdr:rowOff>0</xdr:rowOff>
    </xdr:to>
    <xdr:sp>
      <xdr:nvSpPr>
        <xdr:cNvPr id="4" name="AutoShape 1"/>
        <xdr:cNvSpPr>
          <a:spLocks/>
        </xdr:cNvSpPr>
      </xdr:nvSpPr>
      <xdr:spPr>
        <a:xfrm>
          <a:off x="1990725" y="7762875"/>
          <a:ext cx="4048125" cy="0"/>
        </a:xfrm>
        <a:prstGeom prst="bracketPair">
          <a:avLst>
            <a:gd name="adj" fmla="val -26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200025</xdr:colOff>
      <xdr:row>60</xdr:row>
      <xdr:rowOff>0</xdr:rowOff>
    </xdr:from>
    <xdr:to>
      <xdr:col>13</xdr:col>
      <xdr:colOff>0</xdr:colOff>
      <xdr:row>61</xdr:row>
      <xdr:rowOff>0</xdr:rowOff>
    </xdr:to>
    <xdr:sp>
      <xdr:nvSpPr>
        <xdr:cNvPr id="5" name="大かっこ 5"/>
        <xdr:cNvSpPr>
          <a:spLocks/>
        </xdr:cNvSpPr>
      </xdr:nvSpPr>
      <xdr:spPr>
        <a:xfrm>
          <a:off x="1971675" y="8115300"/>
          <a:ext cx="4191000" cy="35242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55</xdr:row>
      <xdr:rowOff>0</xdr:rowOff>
    </xdr:from>
    <xdr:to>
      <xdr:col>12</xdr:col>
      <xdr:colOff>314325</xdr:colOff>
      <xdr:row>55</xdr:row>
      <xdr:rowOff>0</xdr:rowOff>
    </xdr:to>
    <xdr:sp>
      <xdr:nvSpPr>
        <xdr:cNvPr id="6" name="AutoShape 1"/>
        <xdr:cNvSpPr>
          <a:spLocks/>
        </xdr:cNvSpPr>
      </xdr:nvSpPr>
      <xdr:spPr>
        <a:xfrm>
          <a:off x="1990725" y="7762875"/>
          <a:ext cx="4048125" cy="0"/>
        </a:xfrm>
        <a:prstGeom prst="bracketPair">
          <a:avLst>
            <a:gd name="adj" fmla="val -26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54</xdr:row>
      <xdr:rowOff>0</xdr:rowOff>
    </xdr:from>
    <xdr:to>
      <xdr:col>12</xdr:col>
      <xdr:colOff>314325</xdr:colOff>
      <xdr:row>54</xdr:row>
      <xdr:rowOff>0</xdr:rowOff>
    </xdr:to>
    <xdr:sp>
      <xdr:nvSpPr>
        <xdr:cNvPr id="7" name="AutoShape 1"/>
        <xdr:cNvSpPr>
          <a:spLocks/>
        </xdr:cNvSpPr>
      </xdr:nvSpPr>
      <xdr:spPr>
        <a:xfrm>
          <a:off x="1990725" y="7762875"/>
          <a:ext cx="4048125" cy="0"/>
        </a:xfrm>
        <a:prstGeom prst="bracketPair">
          <a:avLst>
            <a:gd name="adj" fmla="val -26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55</xdr:row>
      <xdr:rowOff>0</xdr:rowOff>
    </xdr:from>
    <xdr:to>
      <xdr:col>12</xdr:col>
      <xdr:colOff>314325</xdr:colOff>
      <xdr:row>55</xdr:row>
      <xdr:rowOff>0</xdr:rowOff>
    </xdr:to>
    <xdr:sp>
      <xdr:nvSpPr>
        <xdr:cNvPr id="8" name="AutoShape 1"/>
        <xdr:cNvSpPr>
          <a:spLocks/>
        </xdr:cNvSpPr>
      </xdr:nvSpPr>
      <xdr:spPr>
        <a:xfrm>
          <a:off x="1990725" y="7762875"/>
          <a:ext cx="4048125" cy="0"/>
        </a:xfrm>
        <a:prstGeom prst="bracketPair">
          <a:avLst>
            <a:gd name="adj" fmla="val -26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54</xdr:row>
      <xdr:rowOff>0</xdr:rowOff>
    </xdr:from>
    <xdr:to>
      <xdr:col>12</xdr:col>
      <xdr:colOff>314325</xdr:colOff>
      <xdr:row>54</xdr:row>
      <xdr:rowOff>0</xdr:rowOff>
    </xdr:to>
    <xdr:sp>
      <xdr:nvSpPr>
        <xdr:cNvPr id="9" name="AutoShape 1"/>
        <xdr:cNvSpPr>
          <a:spLocks/>
        </xdr:cNvSpPr>
      </xdr:nvSpPr>
      <xdr:spPr>
        <a:xfrm>
          <a:off x="1990725" y="7762875"/>
          <a:ext cx="4048125" cy="0"/>
        </a:xfrm>
        <a:prstGeom prst="bracketPair">
          <a:avLst>
            <a:gd name="adj" fmla="val -26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200025</xdr:colOff>
      <xdr:row>60</xdr:row>
      <xdr:rowOff>0</xdr:rowOff>
    </xdr:from>
    <xdr:to>
      <xdr:col>13</xdr:col>
      <xdr:colOff>0</xdr:colOff>
      <xdr:row>61</xdr:row>
      <xdr:rowOff>0</xdr:rowOff>
    </xdr:to>
    <xdr:sp>
      <xdr:nvSpPr>
        <xdr:cNvPr id="10" name="大かっこ 5"/>
        <xdr:cNvSpPr>
          <a:spLocks/>
        </xdr:cNvSpPr>
      </xdr:nvSpPr>
      <xdr:spPr>
        <a:xfrm>
          <a:off x="1971675" y="8115300"/>
          <a:ext cx="4191000" cy="35242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55</xdr:row>
      <xdr:rowOff>0</xdr:rowOff>
    </xdr:from>
    <xdr:to>
      <xdr:col>12</xdr:col>
      <xdr:colOff>314325</xdr:colOff>
      <xdr:row>55</xdr:row>
      <xdr:rowOff>0</xdr:rowOff>
    </xdr:to>
    <xdr:sp>
      <xdr:nvSpPr>
        <xdr:cNvPr id="11" name="AutoShape 1"/>
        <xdr:cNvSpPr>
          <a:spLocks/>
        </xdr:cNvSpPr>
      </xdr:nvSpPr>
      <xdr:spPr>
        <a:xfrm>
          <a:off x="1990725" y="7762875"/>
          <a:ext cx="4048125" cy="0"/>
        </a:xfrm>
        <a:prstGeom prst="bracketPair">
          <a:avLst>
            <a:gd name="adj" fmla="val -26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54</xdr:row>
      <xdr:rowOff>0</xdr:rowOff>
    </xdr:from>
    <xdr:to>
      <xdr:col>12</xdr:col>
      <xdr:colOff>314325</xdr:colOff>
      <xdr:row>54</xdr:row>
      <xdr:rowOff>0</xdr:rowOff>
    </xdr:to>
    <xdr:sp>
      <xdr:nvSpPr>
        <xdr:cNvPr id="12" name="AutoShape 1"/>
        <xdr:cNvSpPr>
          <a:spLocks/>
        </xdr:cNvSpPr>
      </xdr:nvSpPr>
      <xdr:spPr>
        <a:xfrm>
          <a:off x="1990725" y="7762875"/>
          <a:ext cx="4048125" cy="0"/>
        </a:xfrm>
        <a:prstGeom prst="bracketPair">
          <a:avLst>
            <a:gd name="adj" fmla="val -26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55</xdr:row>
      <xdr:rowOff>0</xdr:rowOff>
    </xdr:from>
    <xdr:to>
      <xdr:col>12</xdr:col>
      <xdr:colOff>314325</xdr:colOff>
      <xdr:row>55</xdr:row>
      <xdr:rowOff>0</xdr:rowOff>
    </xdr:to>
    <xdr:sp>
      <xdr:nvSpPr>
        <xdr:cNvPr id="13" name="AutoShape 1"/>
        <xdr:cNvSpPr>
          <a:spLocks/>
        </xdr:cNvSpPr>
      </xdr:nvSpPr>
      <xdr:spPr>
        <a:xfrm>
          <a:off x="1990725" y="7762875"/>
          <a:ext cx="4048125" cy="0"/>
        </a:xfrm>
        <a:prstGeom prst="bracketPair">
          <a:avLst>
            <a:gd name="adj" fmla="val -26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54</xdr:row>
      <xdr:rowOff>0</xdr:rowOff>
    </xdr:from>
    <xdr:to>
      <xdr:col>12</xdr:col>
      <xdr:colOff>314325</xdr:colOff>
      <xdr:row>54</xdr:row>
      <xdr:rowOff>0</xdr:rowOff>
    </xdr:to>
    <xdr:sp>
      <xdr:nvSpPr>
        <xdr:cNvPr id="14" name="AutoShape 1"/>
        <xdr:cNvSpPr>
          <a:spLocks/>
        </xdr:cNvSpPr>
      </xdr:nvSpPr>
      <xdr:spPr>
        <a:xfrm>
          <a:off x="1990725" y="7762875"/>
          <a:ext cx="4048125" cy="0"/>
        </a:xfrm>
        <a:prstGeom prst="bracketPair">
          <a:avLst>
            <a:gd name="adj" fmla="val -26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200025</xdr:colOff>
      <xdr:row>60</xdr:row>
      <xdr:rowOff>0</xdr:rowOff>
    </xdr:from>
    <xdr:to>
      <xdr:col>13</xdr:col>
      <xdr:colOff>0</xdr:colOff>
      <xdr:row>61</xdr:row>
      <xdr:rowOff>0</xdr:rowOff>
    </xdr:to>
    <xdr:sp>
      <xdr:nvSpPr>
        <xdr:cNvPr id="15" name="大かっこ 5"/>
        <xdr:cNvSpPr>
          <a:spLocks/>
        </xdr:cNvSpPr>
      </xdr:nvSpPr>
      <xdr:spPr>
        <a:xfrm>
          <a:off x="1971675" y="8115300"/>
          <a:ext cx="4191000" cy="35242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55</xdr:row>
      <xdr:rowOff>0</xdr:rowOff>
    </xdr:from>
    <xdr:to>
      <xdr:col>12</xdr:col>
      <xdr:colOff>314325</xdr:colOff>
      <xdr:row>55</xdr:row>
      <xdr:rowOff>0</xdr:rowOff>
    </xdr:to>
    <xdr:sp>
      <xdr:nvSpPr>
        <xdr:cNvPr id="16" name="AutoShape 1"/>
        <xdr:cNvSpPr>
          <a:spLocks/>
        </xdr:cNvSpPr>
      </xdr:nvSpPr>
      <xdr:spPr>
        <a:xfrm>
          <a:off x="1990725" y="7762875"/>
          <a:ext cx="4048125" cy="0"/>
        </a:xfrm>
        <a:prstGeom prst="bracketPair">
          <a:avLst>
            <a:gd name="adj" fmla="val -26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54</xdr:row>
      <xdr:rowOff>0</xdr:rowOff>
    </xdr:from>
    <xdr:to>
      <xdr:col>12</xdr:col>
      <xdr:colOff>314325</xdr:colOff>
      <xdr:row>54</xdr:row>
      <xdr:rowOff>0</xdr:rowOff>
    </xdr:to>
    <xdr:sp>
      <xdr:nvSpPr>
        <xdr:cNvPr id="17" name="AutoShape 1"/>
        <xdr:cNvSpPr>
          <a:spLocks/>
        </xdr:cNvSpPr>
      </xdr:nvSpPr>
      <xdr:spPr>
        <a:xfrm>
          <a:off x="1990725" y="7762875"/>
          <a:ext cx="4048125" cy="0"/>
        </a:xfrm>
        <a:prstGeom prst="bracketPair">
          <a:avLst>
            <a:gd name="adj" fmla="val -26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55</xdr:row>
      <xdr:rowOff>0</xdr:rowOff>
    </xdr:from>
    <xdr:to>
      <xdr:col>12</xdr:col>
      <xdr:colOff>314325</xdr:colOff>
      <xdr:row>55</xdr:row>
      <xdr:rowOff>0</xdr:rowOff>
    </xdr:to>
    <xdr:sp>
      <xdr:nvSpPr>
        <xdr:cNvPr id="18" name="AutoShape 1"/>
        <xdr:cNvSpPr>
          <a:spLocks/>
        </xdr:cNvSpPr>
      </xdr:nvSpPr>
      <xdr:spPr>
        <a:xfrm>
          <a:off x="1990725" y="7762875"/>
          <a:ext cx="4048125" cy="0"/>
        </a:xfrm>
        <a:prstGeom prst="bracketPair">
          <a:avLst>
            <a:gd name="adj" fmla="val -26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54</xdr:row>
      <xdr:rowOff>0</xdr:rowOff>
    </xdr:from>
    <xdr:to>
      <xdr:col>12</xdr:col>
      <xdr:colOff>314325</xdr:colOff>
      <xdr:row>54</xdr:row>
      <xdr:rowOff>0</xdr:rowOff>
    </xdr:to>
    <xdr:sp>
      <xdr:nvSpPr>
        <xdr:cNvPr id="19" name="AutoShape 1"/>
        <xdr:cNvSpPr>
          <a:spLocks/>
        </xdr:cNvSpPr>
      </xdr:nvSpPr>
      <xdr:spPr>
        <a:xfrm>
          <a:off x="1990725" y="7762875"/>
          <a:ext cx="4048125" cy="0"/>
        </a:xfrm>
        <a:prstGeom prst="bracketPair">
          <a:avLst>
            <a:gd name="adj" fmla="val -26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200025</xdr:colOff>
      <xdr:row>60</xdr:row>
      <xdr:rowOff>0</xdr:rowOff>
    </xdr:from>
    <xdr:to>
      <xdr:col>13</xdr:col>
      <xdr:colOff>0</xdr:colOff>
      <xdr:row>61</xdr:row>
      <xdr:rowOff>0</xdr:rowOff>
    </xdr:to>
    <xdr:sp>
      <xdr:nvSpPr>
        <xdr:cNvPr id="20" name="大かっこ 5"/>
        <xdr:cNvSpPr>
          <a:spLocks/>
        </xdr:cNvSpPr>
      </xdr:nvSpPr>
      <xdr:spPr>
        <a:xfrm>
          <a:off x="1971675" y="8115300"/>
          <a:ext cx="4191000" cy="35242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55</xdr:row>
      <xdr:rowOff>0</xdr:rowOff>
    </xdr:from>
    <xdr:to>
      <xdr:col>12</xdr:col>
      <xdr:colOff>314325</xdr:colOff>
      <xdr:row>55</xdr:row>
      <xdr:rowOff>0</xdr:rowOff>
    </xdr:to>
    <xdr:sp>
      <xdr:nvSpPr>
        <xdr:cNvPr id="21" name="AutoShape 1"/>
        <xdr:cNvSpPr>
          <a:spLocks/>
        </xdr:cNvSpPr>
      </xdr:nvSpPr>
      <xdr:spPr>
        <a:xfrm>
          <a:off x="1990725" y="7762875"/>
          <a:ext cx="4048125" cy="0"/>
        </a:xfrm>
        <a:prstGeom prst="bracketPair">
          <a:avLst>
            <a:gd name="adj" fmla="val -26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54</xdr:row>
      <xdr:rowOff>0</xdr:rowOff>
    </xdr:from>
    <xdr:to>
      <xdr:col>12</xdr:col>
      <xdr:colOff>314325</xdr:colOff>
      <xdr:row>54</xdr:row>
      <xdr:rowOff>0</xdr:rowOff>
    </xdr:to>
    <xdr:sp>
      <xdr:nvSpPr>
        <xdr:cNvPr id="22" name="AutoShape 1"/>
        <xdr:cNvSpPr>
          <a:spLocks/>
        </xdr:cNvSpPr>
      </xdr:nvSpPr>
      <xdr:spPr>
        <a:xfrm>
          <a:off x="1990725" y="7762875"/>
          <a:ext cx="4048125" cy="0"/>
        </a:xfrm>
        <a:prstGeom prst="bracketPair">
          <a:avLst>
            <a:gd name="adj" fmla="val -26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53</xdr:row>
      <xdr:rowOff>0</xdr:rowOff>
    </xdr:from>
    <xdr:to>
      <xdr:col>12</xdr:col>
      <xdr:colOff>314325</xdr:colOff>
      <xdr:row>53</xdr:row>
      <xdr:rowOff>0</xdr:rowOff>
    </xdr:to>
    <xdr:sp>
      <xdr:nvSpPr>
        <xdr:cNvPr id="23" name="AutoShape 1"/>
        <xdr:cNvSpPr>
          <a:spLocks/>
        </xdr:cNvSpPr>
      </xdr:nvSpPr>
      <xdr:spPr>
        <a:xfrm>
          <a:off x="1990725" y="7762875"/>
          <a:ext cx="4048125" cy="0"/>
        </a:xfrm>
        <a:prstGeom prst="bracketPair">
          <a:avLst>
            <a:gd name="adj" fmla="val -26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55</xdr:row>
      <xdr:rowOff>0</xdr:rowOff>
    </xdr:from>
    <xdr:to>
      <xdr:col>12</xdr:col>
      <xdr:colOff>314325</xdr:colOff>
      <xdr:row>55</xdr:row>
      <xdr:rowOff>0</xdr:rowOff>
    </xdr:to>
    <xdr:sp>
      <xdr:nvSpPr>
        <xdr:cNvPr id="24" name="AutoShape 1"/>
        <xdr:cNvSpPr>
          <a:spLocks/>
        </xdr:cNvSpPr>
      </xdr:nvSpPr>
      <xdr:spPr>
        <a:xfrm>
          <a:off x="1990725" y="7762875"/>
          <a:ext cx="4048125" cy="0"/>
        </a:xfrm>
        <a:prstGeom prst="bracketPair">
          <a:avLst>
            <a:gd name="adj" fmla="val -26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54</xdr:row>
      <xdr:rowOff>0</xdr:rowOff>
    </xdr:from>
    <xdr:to>
      <xdr:col>12</xdr:col>
      <xdr:colOff>314325</xdr:colOff>
      <xdr:row>54</xdr:row>
      <xdr:rowOff>0</xdr:rowOff>
    </xdr:to>
    <xdr:sp>
      <xdr:nvSpPr>
        <xdr:cNvPr id="25" name="AutoShape 1"/>
        <xdr:cNvSpPr>
          <a:spLocks/>
        </xdr:cNvSpPr>
      </xdr:nvSpPr>
      <xdr:spPr>
        <a:xfrm>
          <a:off x="1990725" y="7762875"/>
          <a:ext cx="4048125" cy="0"/>
        </a:xfrm>
        <a:prstGeom prst="bracketPair">
          <a:avLst>
            <a:gd name="adj" fmla="val -26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200025</xdr:colOff>
      <xdr:row>60</xdr:row>
      <xdr:rowOff>0</xdr:rowOff>
    </xdr:from>
    <xdr:to>
      <xdr:col>13</xdr:col>
      <xdr:colOff>0</xdr:colOff>
      <xdr:row>61</xdr:row>
      <xdr:rowOff>0</xdr:rowOff>
    </xdr:to>
    <xdr:sp>
      <xdr:nvSpPr>
        <xdr:cNvPr id="26" name="大かっこ 5"/>
        <xdr:cNvSpPr>
          <a:spLocks/>
        </xdr:cNvSpPr>
      </xdr:nvSpPr>
      <xdr:spPr>
        <a:xfrm>
          <a:off x="1971675" y="8115300"/>
          <a:ext cx="4191000" cy="35242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53</xdr:row>
      <xdr:rowOff>0</xdr:rowOff>
    </xdr:from>
    <xdr:to>
      <xdr:col>12</xdr:col>
      <xdr:colOff>314325</xdr:colOff>
      <xdr:row>53</xdr:row>
      <xdr:rowOff>0</xdr:rowOff>
    </xdr:to>
    <xdr:sp>
      <xdr:nvSpPr>
        <xdr:cNvPr id="27" name="AutoShape 1"/>
        <xdr:cNvSpPr>
          <a:spLocks/>
        </xdr:cNvSpPr>
      </xdr:nvSpPr>
      <xdr:spPr>
        <a:xfrm>
          <a:off x="1990725" y="7762875"/>
          <a:ext cx="4048125" cy="0"/>
        </a:xfrm>
        <a:prstGeom prst="bracketPair">
          <a:avLst>
            <a:gd name="adj" fmla="val -26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55</xdr:row>
      <xdr:rowOff>0</xdr:rowOff>
    </xdr:from>
    <xdr:to>
      <xdr:col>12</xdr:col>
      <xdr:colOff>314325</xdr:colOff>
      <xdr:row>55</xdr:row>
      <xdr:rowOff>0</xdr:rowOff>
    </xdr:to>
    <xdr:sp>
      <xdr:nvSpPr>
        <xdr:cNvPr id="28" name="AutoShape 1"/>
        <xdr:cNvSpPr>
          <a:spLocks/>
        </xdr:cNvSpPr>
      </xdr:nvSpPr>
      <xdr:spPr>
        <a:xfrm>
          <a:off x="1990725" y="7762875"/>
          <a:ext cx="4048125" cy="0"/>
        </a:xfrm>
        <a:prstGeom prst="bracketPair">
          <a:avLst>
            <a:gd name="adj" fmla="val -26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54</xdr:row>
      <xdr:rowOff>0</xdr:rowOff>
    </xdr:from>
    <xdr:to>
      <xdr:col>12</xdr:col>
      <xdr:colOff>314325</xdr:colOff>
      <xdr:row>54</xdr:row>
      <xdr:rowOff>0</xdr:rowOff>
    </xdr:to>
    <xdr:sp>
      <xdr:nvSpPr>
        <xdr:cNvPr id="29" name="AutoShape 1"/>
        <xdr:cNvSpPr>
          <a:spLocks/>
        </xdr:cNvSpPr>
      </xdr:nvSpPr>
      <xdr:spPr>
        <a:xfrm>
          <a:off x="1990725" y="7762875"/>
          <a:ext cx="4048125" cy="0"/>
        </a:xfrm>
        <a:prstGeom prst="bracketPair">
          <a:avLst>
            <a:gd name="adj" fmla="val -26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53</xdr:row>
      <xdr:rowOff>0</xdr:rowOff>
    </xdr:from>
    <xdr:to>
      <xdr:col>12</xdr:col>
      <xdr:colOff>314325</xdr:colOff>
      <xdr:row>53</xdr:row>
      <xdr:rowOff>0</xdr:rowOff>
    </xdr:to>
    <xdr:sp>
      <xdr:nvSpPr>
        <xdr:cNvPr id="30" name="AutoShape 1"/>
        <xdr:cNvSpPr>
          <a:spLocks/>
        </xdr:cNvSpPr>
      </xdr:nvSpPr>
      <xdr:spPr>
        <a:xfrm>
          <a:off x="1990725" y="7762875"/>
          <a:ext cx="4048125" cy="0"/>
        </a:xfrm>
        <a:prstGeom prst="bracketPair">
          <a:avLst>
            <a:gd name="adj" fmla="val -26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55</xdr:row>
      <xdr:rowOff>0</xdr:rowOff>
    </xdr:from>
    <xdr:to>
      <xdr:col>12</xdr:col>
      <xdr:colOff>314325</xdr:colOff>
      <xdr:row>55</xdr:row>
      <xdr:rowOff>0</xdr:rowOff>
    </xdr:to>
    <xdr:sp>
      <xdr:nvSpPr>
        <xdr:cNvPr id="31" name="AutoShape 1"/>
        <xdr:cNvSpPr>
          <a:spLocks/>
        </xdr:cNvSpPr>
      </xdr:nvSpPr>
      <xdr:spPr>
        <a:xfrm>
          <a:off x="1990725" y="7762875"/>
          <a:ext cx="4048125" cy="0"/>
        </a:xfrm>
        <a:prstGeom prst="bracketPair">
          <a:avLst>
            <a:gd name="adj" fmla="val -26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54</xdr:row>
      <xdr:rowOff>0</xdr:rowOff>
    </xdr:from>
    <xdr:to>
      <xdr:col>12</xdr:col>
      <xdr:colOff>314325</xdr:colOff>
      <xdr:row>54</xdr:row>
      <xdr:rowOff>0</xdr:rowOff>
    </xdr:to>
    <xdr:sp>
      <xdr:nvSpPr>
        <xdr:cNvPr id="32" name="AutoShape 1"/>
        <xdr:cNvSpPr>
          <a:spLocks/>
        </xdr:cNvSpPr>
      </xdr:nvSpPr>
      <xdr:spPr>
        <a:xfrm>
          <a:off x="1990725" y="7762875"/>
          <a:ext cx="4048125" cy="0"/>
        </a:xfrm>
        <a:prstGeom prst="bracketPair">
          <a:avLst>
            <a:gd name="adj" fmla="val -26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200025</xdr:colOff>
      <xdr:row>60</xdr:row>
      <xdr:rowOff>0</xdr:rowOff>
    </xdr:from>
    <xdr:to>
      <xdr:col>13</xdr:col>
      <xdr:colOff>0</xdr:colOff>
      <xdr:row>61</xdr:row>
      <xdr:rowOff>0</xdr:rowOff>
    </xdr:to>
    <xdr:sp>
      <xdr:nvSpPr>
        <xdr:cNvPr id="33" name="大かっこ 5"/>
        <xdr:cNvSpPr>
          <a:spLocks/>
        </xdr:cNvSpPr>
      </xdr:nvSpPr>
      <xdr:spPr>
        <a:xfrm>
          <a:off x="1971675" y="8115300"/>
          <a:ext cx="4191000" cy="35242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53</xdr:row>
      <xdr:rowOff>0</xdr:rowOff>
    </xdr:from>
    <xdr:to>
      <xdr:col>12</xdr:col>
      <xdr:colOff>314325</xdr:colOff>
      <xdr:row>53</xdr:row>
      <xdr:rowOff>0</xdr:rowOff>
    </xdr:to>
    <xdr:sp>
      <xdr:nvSpPr>
        <xdr:cNvPr id="34" name="AutoShape 1"/>
        <xdr:cNvSpPr>
          <a:spLocks/>
        </xdr:cNvSpPr>
      </xdr:nvSpPr>
      <xdr:spPr>
        <a:xfrm>
          <a:off x="1990725" y="7762875"/>
          <a:ext cx="4048125" cy="0"/>
        </a:xfrm>
        <a:prstGeom prst="bracketPair">
          <a:avLst>
            <a:gd name="adj" fmla="val -26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55</xdr:row>
      <xdr:rowOff>0</xdr:rowOff>
    </xdr:from>
    <xdr:to>
      <xdr:col>12</xdr:col>
      <xdr:colOff>314325</xdr:colOff>
      <xdr:row>55</xdr:row>
      <xdr:rowOff>0</xdr:rowOff>
    </xdr:to>
    <xdr:sp>
      <xdr:nvSpPr>
        <xdr:cNvPr id="35" name="AutoShape 1"/>
        <xdr:cNvSpPr>
          <a:spLocks/>
        </xdr:cNvSpPr>
      </xdr:nvSpPr>
      <xdr:spPr>
        <a:xfrm>
          <a:off x="1990725" y="7762875"/>
          <a:ext cx="4048125" cy="0"/>
        </a:xfrm>
        <a:prstGeom prst="bracketPair">
          <a:avLst>
            <a:gd name="adj" fmla="val -26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54</xdr:row>
      <xdr:rowOff>0</xdr:rowOff>
    </xdr:from>
    <xdr:to>
      <xdr:col>12</xdr:col>
      <xdr:colOff>314325</xdr:colOff>
      <xdr:row>54</xdr:row>
      <xdr:rowOff>0</xdr:rowOff>
    </xdr:to>
    <xdr:sp>
      <xdr:nvSpPr>
        <xdr:cNvPr id="36" name="AutoShape 1"/>
        <xdr:cNvSpPr>
          <a:spLocks/>
        </xdr:cNvSpPr>
      </xdr:nvSpPr>
      <xdr:spPr>
        <a:xfrm>
          <a:off x="1990725" y="7762875"/>
          <a:ext cx="4048125" cy="0"/>
        </a:xfrm>
        <a:prstGeom prst="bracketPair">
          <a:avLst>
            <a:gd name="adj" fmla="val -26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53</xdr:row>
      <xdr:rowOff>0</xdr:rowOff>
    </xdr:from>
    <xdr:to>
      <xdr:col>12</xdr:col>
      <xdr:colOff>314325</xdr:colOff>
      <xdr:row>53</xdr:row>
      <xdr:rowOff>0</xdr:rowOff>
    </xdr:to>
    <xdr:sp>
      <xdr:nvSpPr>
        <xdr:cNvPr id="37" name="AutoShape 1"/>
        <xdr:cNvSpPr>
          <a:spLocks/>
        </xdr:cNvSpPr>
      </xdr:nvSpPr>
      <xdr:spPr>
        <a:xfrm>
          <a:off x="1990725" y="7762875"/>
          <a:ext cx="4048125" cy="0"/>
        </a:xfrm>
        <a:prstGeom prst="bracketPair">
          <a:avLst>
            <a:gd name="adj" fmla="val -26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55</xdr:row>
      <xdr:rowOff>0</xdr:rowOff>
    </xdr:from>
    <xdr:to>
      <xdr:col>12</xdr:col>
      <xdr:colOff>314325</xdr:colOff>
      <xdr:row>55</xdr:row>
      <xdr:rowOff>0</xdr:rowOff>
    </xdr:to>
    <xdr:sp>
      <xdr:nvSpPr>
        <xdr:cNvPr id="38" name="AutoShape 1"/>
        <xdr:cNvSpPr>
          <a:spLocks/>
        </xdr:cNvSpPr>
      </xdr:nvSpPr>
      <xdr:spPr>
        <a:xfrm>
          <a:off x="1990725" y="7762875"/>
          <a:ext cx="4048125" cy="0"/>
        </a:xfrm>
        <a:prstGeom prst="bracketPair">
          <a:avLst>
            <a:gd name="adj" fmla="val -26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54</xdr:row>
      <xdr:rowOff>0</xdr:rowOff>
    </xdr:from>
    <xdr:to>
      <xdr:col>12</xdr:col>
      <xdr:colOff>314325</xdr:colOff>
      <xdr:row>54</xdr:row>
      <xdr:rowOff>0</xdr:rowOff>
    </xdr:to>
    <xdr:sp>
      <xdr:nvSpPr>
        <xdr:cNvPr id="39" name="AutoShape 1"/>
        <xdr:cNvSpPr>
          <a:spLocks/>
        </xdr:cNvSpPr>
      </xdr:nvSpPr>
      <xdr:spPr>
        <a:xfrm>
          <a:off x="1990725" y="7762875"/>
          <a:ext cx="4048125" cy="0"/>
        </a:xfrm>
        <a:prstGeom prst="bracketPair">
          <a:avLst>
            <a:gd name="adj" fmla="val -26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200025</xdr:colOff>
      <xdr:row>60</xdr:row>
      <xdr:rowOff>0</xdr:rowOff>
    </xdr:from>
    <xdr:to>
      <xdr:col>13</xdr:col>
      <xdr:colOff>0</xdr:colOff>
      <xdr:row>61</xdr:row>
      <xdr:rowOff>0</xdr:rowOff>
    </xdr:to>
    <xdr:sp>
      <xdr:nvSpPr>
        <xdr:cNvPr id="40" name="大かっこ 5"/>
        <xdr:cNvSpPr>
          <a:spLocks/>
        </xdr:cNvSpPr>
      </xdr:nvSpPr>
      <xdr:spPr>
        <a:xfrm>
          <a:off x="1971675" y="8115300"/>
          <a:ext cx="4191000" cy="35242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53</xdr:row>
      <xdr:rowOff>0</xdr:rowOff>
    </xdr:from>
    <xdr:to>
      <xdr:col>12</xdr:col>
      <xdr:colOff>314325</xdr:colOff>
      <xdr:row>53</xdr:row>
      <xdr:rowOff>0</xdr:rowOff>
    </xdr:to>
    <xdr:sp>
      <xdr:nvSpPr>
        <xdr:cNvPr id="41" name="AutoShape 1"/>
        <xdr:cNvSpPr>
          <a:spLocks/>
        </xdr:cNvSpPr>
      </xdr:nvSpPr>
      <xdr:spPr>
        <a:xfrm>
          <a:off x="1990725" y="7762875"/>
          <a:ext cx="4048125" cy="0"/>
        </a:xfrm>
        <a:prstGeom prst="bracketPair">
          <a:avLst>
            <a:gd name="adj" fmla="val -26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55</xdr:row>
      <xdr:rowOff>0</xdr:rowOff>
    </xdr:from>
    <xdr:to>
      <xdr:col>12</xdr:col>
      <xdr:colOff>314325</xdr:colOff>
      <xdr:row>55</xdr:row>
      <xdr:rowOff>0</xdr:rowOff>
    </xdr:to>
    <xdr:sp>
      <xdr:nvSpPr>
        <xdr:cNvPr id="42" name="AutoShape 1"/>
        <xdr:cNvSpPr>
          <a:spLocks/>
        </xdr:cNvSpPr>
      </xdr:nvSpPr>
      <xdr:spPr>
        <a:xfrm>
          <a:off x="1990725" y="7762875"/>
          <a:ext cx="4048125" cy="0"/>
        </a:xfrm>
        <a:prstGeom prst="bracketPair">
          <a:avLst>
            <a:gd name="adj" fmla="val -26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54</xdr:row>
      <xdr:rowOff>0</xdr:rowOff>
    </xdr:from>
    <xdr:to>
      <xdr:col>12</xdr:col>
      <xdr:colOff>314325</xdr:colOff>
      <xdr:row>54</xdr:row>
      <xdr:rowOff>0</xdr:rowOff>
    </xdr:to>
    <xdr:sp>
      <xdr:nvSpPr>
        <xdr:cNvPr id="43" name="AutoShape 1"/>
        <xdr:cNvSpPr>
          <a:spLocks/>
        </xdr:cNvSpPr>
      </xdr:nvSpPr>
      <xdr:spPr>
        <a:xfrm>
          <a:off x="1990725" y="7762875"/>
          <a:ext cx="4048125" cy="0"/>
        </a:xfrm>
        <a:prstGeom prst="bracketPair">
          <a:avLst>
            <a:gd name="adj" fmla="val -26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53</xdr:row>
      <xdr:rowOff>0</xdr:rowOff>
    </xdr:from>
    <xdr:to>
      <xdr:col>12</xdr:col>
      <xdr:colOff>314325</xdr:colOff>
      <xdr:row>53</xdr:row>
      <xdr:rowOff>0</xdr:rowOff>
    </xdr:to>
    <xdr:sp>
      <xdr:nvSpPr>
        <xdr:cNvPr id="44" name="AutoShape 1"/>
        <xdr:cNvSpPr>
          <a:spLocks/>
        </xdr:cNvSpPr>
      </xdr:nvSpPr>
      <xdr:spPr>
        <a:xfrm>
          <a:off x="1990725" y="7762875"/>
          <a:ext cx="4048125" cy="0"/>
        </a:xfrm>
        <a:prstGeom prst="bracketPair">
          <a:avLst>
            <a:gd name="adj" fmla="val -26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55</xdr:row>
      <xdr:rowOff>0</xdr:rowOff>
    </xdr:from>
    <xdr:to>
      <xdr:col>12</xdr:col>
      <xdr:colOff>314325</xdr:colOff>
      <xdr:row>55</xdr:row>
      <xdr:rowOff>0</xdr:rowOff>
    </xdr:to>
    <xdr:sp>
      <xdr:nvSpPr>
        <xdr:cNvPr id="45" name="AutoShape 1"/>
        <xdr:cNvSpPr>
          <a:spLocks/>
        </xdr:cNvSpPr>
      </xdr:nvSpPr>
      <xdr:spPr>
        <a:xfrm>
          <a:off x="1990725" y="7762875"/>
          <a:ext cx="4048125" cy="0"/>
        </a:xfrm>
        <a:prstGeom prst="bracketPair">
          <a:avLst>
            <a:gd name="adj" fmla="val -26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54</xdr:row>
      <xdr:rowOff>0</xdr:rowOff>
    </xdr:from>
    <xdr:to>
      <xdr:col>12</xdr:col>
      <xdr:colOff>314325</xdr:colOff>
      <xdr:row>54</xdr:row>
      <xdr:rowOff>0</xdr:rowOff>
    </xdr:to>
    <xdr:sp>
      <xdr:nvSpPr>
        <xdr:cNvPr id="46" name="AutoShape 1"/>
        <xdr:cNvSpPr>
          <a:spLocks/>
        </xdr:cNvSpPr>
      </xdr:nvSpPr>
      <xdr:spPr>
        <a:xfrm>
          <a:off x="1990725" y="7762875"/>
          <a:ext cx="4048125" cy="0"/>
        </a:xfrm>
        <a:prstGeom prst="bracketPair">
          <a:avLst>
            <a:gd name="adj" fmla="val -26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200025</xdr:colOff>
      <xdr:row>60</xdr:row>
      <xdr:rowOff>0</xdr:rowOff>
    </xdr:from>
    <xdr:to>
      <xdr:col>13</xdr:col>
      <xdr:colOff>0</xdr:colOff>
      <xdr:row>61</xdr:row>
      <xdr:rowOff>0</xdr:rowOff>
    </xdr:to>
    <xdr:sp>
      <xdr:nvSpPr>
        <xdr:cNvPr id="47" name="大かっこ 5"/>
        <xdr:cNvSpPr>
          <a:spLocks/>
        </xdr:cNvSpPr>
      </xdr:nvSpPr>
      <xdr:spPr>
        <a:xfrm>
          <a:off x="1971675" y="8115300"/>
          <a:ext cx="4191000" cy="35242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13</xdr:row>
      <xdr:rowOff>200025</xdr:rowOff>
    </xdr:from>
    <xdr:to>
      <xdr:col>30</xdr:col>
      <xdr:colOff>28575</xdr:colOff>
      <xdr:row>18</xdr:row>
      <xdr:rowOff>19050</xdr:rowOff>
    </xdr:to>
    <xdr:sp>
      <xdr:nvSpPr>
        <xdr:cNvPr id="1" name="大かっこ 1"/>
        <xdr:cNvSpPr>
          <a:spLocks/>
        </xdr:cNvSpPr>
      </xdr:nvSpPr>
      <xdr:spPr>
        <a:xfrm>
          <a:off x="1057275" y="3419475"/>
          <a:ext cx="5543550" cy="1057275"/>
        </a:xfrm>
        <a:prstGeom prst="bracketPair">
          <a:avLst>
            <a:gd name="adj" fmla="val -3958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33</xdr:row>
      <xdr:rowOff>190500</xdr:rowOff>
    </xdr:from>
    <xdr:to>
      <xdr:col>30</xdr:col>
      <xdr:colOff>19050</xdr:colOff>
      <xdr:row>40</xdr:row>
      <xdr:rowOff>228600</xdr:rowOff>
    </xdr:to>
    <xdr:sp>
      <xdr:nvSpPr>
        <xdr:cNvPr id="2" name="大かっこ 3"/>
        <xdr:cNvSpPr>
          <a:spLocks/>
        </xdr:cNvSpPr>
      </xdr:nvSpPr>
      <xdr:spPr>
        <a:xfrm>
          <a:off x="838200" y="8362950"/>
          <a:ext cx="5753100" cy="1771650"/>
        </a:xfrm>
        <a:prstGeom prst="bracketPair">
          <a:avLst>
            <a:gd name="adj" fmla="val -4442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518;&#12540;&#12470;&#20316;&#26989;&#29992;&#12501;&#12457;&#12523;&#12480;\da0001&#65288;&#36001;&#21209;&#65319;&#65289;\05_&#20418;&#38263;&#12398;&#12362;&#12375;&#12372;&#12392;\01_1&#36001;&#20418;&#38263;\2020&#24180;&#24230;&#65288;&#65330;2&#65289;\02.&#35036;&#27491;&#20104;&#31639;\01&#12288;5&#26376;&#35036;&#27491;&#65288;&#24613;&#26045;&#9312;&#9313;&#12289;&#35036;&#27491;&#9314;&#65289;\04&#12288;&#12467;&#12525;&#12490;&#23550;&#24540;&#36914;&#12417;&#26041;\020427&#65288;&#26368;&#32066;&#65289;&#12288;&#29305;&#21029;&#32887;&#35500;&#26126;\&#35500;&#26126;&#36039;&#26009;\02&#12288;&#12467;&#12525;&#12490;&#36001;&#25919;&#35215;&#27169;&#25512;&#3122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億円"/>
      <sheetName val="千円 (2)"/>
    </sheetNames>
    <sheetDataSet>
      <sheetData sheetId="0">
        <row r="7">
          <cell r="E7" t="str">
            <v>休業要請支援金</v>
          </cell>
        </row>
        <row r="8">
          <cell r="E8" t="str">
            <v>特別定額給付金</v>
          </cell>
        </row>
        <row r="9">
          <cell r="E9" t="str">
            <v>感染拡大防止の取組、生活に
困っている方への支援など</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E71"/>
  <sheetViews>
    <sheetView view="pageBreakPreview" zoomScaleSheetLayoutView="100" zoomScalePageLayoutView="0" workbookViewId="0" topLeftCell="A1">
      <selection activeCell="R12" sqref="R12"/>
    </sheetView>
  </sheetViews>
  <sheetFormatPr defaultColWidth="2.875" defaultRowHeight="19.5" customHeight="1"/>
  <cols>
    <col min="1" max="1" width="2.875" style="4" customWidth="1"/>
    <col min="2" max="3" width="2.875" style="1" customWidth="1"/>
    <col min="4" max="4" width="3.875" style="1" customWidth="1"/>
    <col min="5" max="9" width="2.875" style="1" customWidth="1"/>
    <col min="10" max="10" width="2.875" style="2" customWidth="1"/>
    <col min="11" max="11" width="2.875" style="1" customWidth="1"/>
    <col min="12" max="12" width="2.875" style="2" customWidth="1"/>
    <col min="13" max="31" width="2.875" style="1" customWidth="1"/>
    <col min="32" max="32" width="1.75390625" style="1" customWidth="1"/>
    <col min="33" max="33" width="0.875" style="1" customWidth="1"/>
    <col min="34" max="16384" width="2.875" style="1" customWidth="1"/>
  </cols>
  <sheetData>
    <row r="1" spans="1:31" ht="19.5" customHeight="1">
      <c r="A1" s="182" t="s">
        <v>311</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row>
    <row r="2" spans="1:31" ht="19.5" customHeight="1">
      <c r="A2" s="182"/>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row>
    <row r="3" spans="1:31" ht="19.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row>
    <row r="4" spans="1:31" ht="19.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row>
    <row r="5" spans="1:30" ht="19.5" customHeight="1">
      <c r="A5" s="13"/>
      <c r="D5" s="1" t="s">
        <v>135</v>
      </c>
      <c r="E5" s="1" t="s">
        <v>334</v>
      </c>
      <c r="J5" s="1"/>
      <c r="X5" s="2"/>
      <c r="AC5" s="2"/>
      <c r="AD5" s="12"/>
    </row>
    <row r="6" spans="1:31" ht="19.5" customHeight="1">
      <c r="A6" s="13"/>
      <c r="J6" s="1"/>
      <c r="X6" s="2"/>
      <c r="AC6" s="2"/>
      <c r="AD6" s="12"/>
      <c r="AE6" s="67"/>
    </row>
    <row r="7" spans="1:30" ht="19.5" customHeight="1">
      <c r="A7" s="184" t="s">
        <v>319</v>
      </c>
      <c r="B7" s="184"/>
      <c r="E7" s="1" t="s">
        <v>95</v>
      </c>
      <c r="F7" s="1" t="s">
        <v>318</v>
      </c>
      <c r="J7" s="1"/>
      <c r="X7" s="2" t="s">
        <v>329</v>
      </c>
      <c r="Y7" s="1" t="s">
        <v>3</v>
      </c>
      <c r="AC7" s="2" t="s">
        <v>330</v>
      </c>
      <c r="AD7" s="12" t="s">
        <v>0</v>
      </c>
    </row>
    <row r="8" spans="1:30" ht="10.5" customHeight="1" hidden="1">
      <c r="A8" s="184"/>
      <c r="B8" s="184"/>
      <c r="C8" s="3"/>
      <c r="G8" s="3"/>
      <c r="H8" s="3"/>
      <c r="I8" s="3"/>
      <c r="J8" s="3"/>
      <c r="K8" s="2"/>
      <c r="L8" s="3"/>
      <c r="M8" s="2"/>
      <c r="N8" s="3"/>
      <c r="X8" s="2"/>
      <c r="AC8" s="2"/>
      <c r="AD8" s="12"/>
    </row>
    <row r="9" spans="1:30" ht="19.5" customHeight="1" hidden="1">
      <c r="A9" s="184"/>
      <c r="B9" s="184"/>
      <c r="H9" s="6"/>
      <c r="I9" s="7"/>
      <c r="J9" s="7"/>
      <c r="K9" s="7"/>
      <c r="L9" s="7"/>
      <c r="M9" s="7"/>
      <c r="N9" s="2" t="s">
        <v>87</v>
      </c>
      <c r="O9" s="89" t="s">
        <v>86</v>
      </c>
      <c r="P9" s="11"/>
      <c r="Q9" s="11"/>
      <c r="R9" s="11"/>
      <c r="S9" s="11"/>
      <c r="T9" s="11"/>
      <c r="V9" s="87"/>
      <c r="W9" s="2"/>
      <c r="X9" s="2"/>
      <c r="AC9" s="2" t="s">
        <v>328</v>
      </c>
      <c r="AD9" s="12" t="s">
        <v>88</v>
      </c>
    </row>
    <row r="10" spans="1:31" ht="19.5" customHeight="1">
      <c r="A10" s="184"/>
      <c r="B10" s="184"/>
      <c r="J10" s="1"/>
      <c r="X10" s="2"/>
      <c r="AC10" s="2"/>
      <c r="AD10" s="12"/>
      <c r="AE10" s="67"/>
    </row>
    <row r="11" spans="1:30" ht="19.5" customHeight="1">
      <c r="A11" s="13"/>
      <c r="E11" s="1" t="s">
        <v>97</v>
      </c>
      <c r="F11" s="1" t="s">
        <v>347</v>
      </c>
      <c r="J11" s="1"/>
      <c r="X11" s="2"/>
      <c r="AC11" s="2"/>
      <c r="AD11" s="12"/>
    </row>
    <row r="12" spans="1:30" ht="19.5" customHeight="1">
      <c r="A12" s="13"/>
      <c r="B12" s="3"/>
      <c r="C12" s="3"/>
      <c r="G12" s="3"/>
      <c r="H12" s="3"/>
      <c r="I12" s="3"/>
      <c r="J12" s="3"/>
      <c r="K12" s="2"/>
      <c r="L12" s="3"/>
      <c r="M12" s="2"/>
      <c r="N12" s="3"/>
      <c r="X12" s="2"/>
      <c r="AC12" s="2"/>
      <c r="AD12" s="12"/>
    </row>
    <row r="13" spans="1:30" ht="19.5" customHeight="1">
      <c r="A13" s="13" t="s">
        <v>172</v>
      </c>
      <c r="F13" s="1" t="s">
        <v>332</v>
      </c>
      <c r="J13" s="1"/>
      <c r="X13" s="2" t="s">
        <v>173</v>
      </c>
      <c r="Y13" s="1" t="s">
        <v>3</v>
      </c>
      <c r="AC13" s="2" t="s">
        <v>170</v>
      </c>
      <c r="AD13" s="12" t="s">
        <v>0</v>
      </c>
    </row>
    <row r="14" spans="1:30" ht="10.5" customHeight="1">
      <c r="A14" s="13"/>
      <c r="B14" s="3"/>
      <c r="C14" s="3"/>
      <c r="G14" s="3"/>
      <c r="H14" s="3"/>
      <c r="I14" s="3"/>
      <c r="J14" s="3"/>
      <c r="K14" s="2"/>
      <c r="L14" s="3"/>
      <c r="M14" s="2"/>
      <c r="N14" s="3"/>
      <c r="X14" s="2"/>
      <c r="AC14" s="2"/>
      <c r="AD14" s="12"/>
    </row>
    <row r="15" spans="8:30" ht="19.5" customHeight="1">
      <c r="H15" s="6"/>
      <c r="I15" s="7"/>
      <c r="J15" s="7"/>
      <c r="K15" s="7"/>
      <c r="L15" s="7"/>
      <c r="M15" s="7"/>
      <c r="N15" s="2" t="s">
        <v>87</v>
      </c>
      <c r="O15" s="89" t="s">
        <v>86</v>
      </c>
      <c r="P15" s="11"/>
      <c r="Q15" s="11"/>
      <c r="R15" s="11"/>
      <c r="S15" s="11"/>
      <c r="T15" s="11"/>
      <c r="V15" s="87"/>
      <c r="W15" s="2"/>
      <c r="X15" s="2" t="s">
        <v>70</v>
      </c>
      <c r="Y15" s="1" t="s">
        <v>3</v>
      </c>
      <c r="AC15" s="2" t="s">
        <v>315</v>
      </c>
      <c r="AD15" s="12" t="s">
        <v>88</v>
      </c>
    </row>
    <row r="16" spans="1:31" ht="19.5" customHeight="1">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row>
    <row r="17" spans="1:31" ht="19.5" customHeight="1">
      <c r="A17" s="13" t="s">
        <v>169</v>
      </c>
      <c r="B17" s="5"/>
      <c r="C17" s="5"/>
      <c r="D17" s="5"/>
      <c r="F17" s="1" t="s">
        <v>333</v>
      </c>
      <c r="G17" s="5"/>
      <c r="H17" s="5"/>
      <c r="I17" s="5"/>
      <c r="J17" s="5"/>
      <c r="K17" s="5"/>
      <c r="L17" s="5"/>
      <c r="M17" s="5"/>
      <c r="N17" s="5"/>
      <c r="O17" s="5"/>
      <c r="P17" s="5"/>
      <c r="Q17" s="5"/>
      <c r="R17" s="5"/>
      <c r="S17" s="5"/>
      <c r="T17" s="5"/>
      <c r="U17" s="5"/>
      <c r="V17" s="5"/>
      <c r="W17" s="5"/>
      <c r="X17" s="5"/>
      <c r="Y17" s="5"/>
      <c r="Z17" s="5"/>
      <c r="AA17" s="5"/>
      <c r="AB17" s="5"/>
      <c r="AC17" s="5"/>
      <c r="AD17" s="5"/>
      <c r="AE17" s="5"/>
    </row>
    <row r="18" spans="1:31" ht="13.5" customHeight="1">
      <c r="A18" s="13"/>
      <c r="B18" s="5"/>
      <c r="C18" s="5"/>
      <c r="D18" s="5"/>
      <c r="G18" s="5"/>
      <c r="H18" s="5"/>
      <c r="I18" s="5"/>
      <c r="J18" s="5"/>
      <c r="K18" s="5"/>
      <c r="L18" s="5"/>
      <c r="M18" s="5"/>
      <c r="N18" s="5"/>
      <c r="O18" s="5"/>
      <c r="P18" s="5"/>
      <c r="Q18" s="5"/>
      <c r="R18" s="5"/>
      <c r="S18" s="5"/>
      <c r="T18" s="5"/>
      <c r="U18" s="5"/>
      <c r="V18" s="5"/>
      <c r="W18" s="5"/>
      <c r="X18" s="5"/>
      <c r="Y18" s="5"/>
      <c r="Z18" s="5"/>
      <c r="AA18" s="5"/>
      <c r="AB18" s="5"/>
      <c r="AC18" s="5"/>
      <c r="AD18" s="5"/>
      <c r="AE18" s="5"/>
    </row>
    <row r="19" spans="7:30" ht="19.5" customHeight="1">
      <c r="G19" s="1" t="s">
        <v>335</v>
      </c>
      <c r="H19" s="6"/>
      <c r="I19" s="7"/>
      <c r="J19" s="7"/>
      <c r="K19" s="7"/>
      <c r="L19" s="7"/>
      <c r="M19" s="7"/>
      <c r="N19" s="2"/>
      <c r="O19" s="89"/>
      <c r="P19" s="11"/>
      <c r="Q19" s="11"/>
      <c r="R19" s="11"/>
      <c r="S19" s="11"/>
      <c r="T19" s="11"/>
      <c r="V19" s="87"/>
      <c r="W19" s="2"/>
      <c r="X19" s="2" t="s">
        <v>71</v>
      </c>
      <c r="Y19" s="1" t="s">
        <v>327</v>
      </c>
      <c r="AC19" s="2"/>
      <c r="AD19" s="12"/>
    </row>
    <row r="20" spans="1:30" ht="6" customHeight="1">
      <c r="A20" s="13"/>
      <c r="B20" s="3"/>
      <c r="C20" s="3"/>
      <c r="G20" s="3"/>
      <c r="H20" s="3"/>
      <c r="I20" s="3"/>
      <c r="J20" s="3"/>
      <c r="K20" s="2"/>
      <c r="L20" s="3"/>
      <c r="M20" s="2"/>
      <c r="N20" s="3"/>
      <c r="X20" s="2"/>
      <c r="AC20" s="2"/>
      <c r="AD20" s="12"/>
    </row>
    <row r="21" spans="8:30" ht="19.5" customHeight="1">
      <c r="H21" s="6"/>
      <c r="I21" s="7"/>
      <c r="J21" s="7"/>
      <c r="K21" s="7"/>
      <c r="L21" s="7"/>
      <c r="M21" s="7"/>
      <c r="N21" s="2" t="s">
        <v>87</v>
      </c>
      <c r="O21" s="89" t="s">
        <v>86</v>
      </c>
      <c r="P21" s="11"/>
      <c r="Q21" s="11"/>
      <c r="R21" s="11"/>
      <c r="S21" s="11"/>
      <c r="T21" s="11"/>
      <c r="V21" s="87"/>
      <c r="W21" s="2"/>
      <c r="X21" s="2" t="s">
        <v>69</v>
      </c>
      <c r="Y21" s="1" t="s">
        <v>3</v>
      </c>
      <c r="AC21" s="2" t="s">
        <v>322</v>
      </c>
      <c r="AD21" s="12" t="s">
        <v>88</v>
      </c>
    </row>
    <row r="22" spans="1:30" ht="13.5" customHeight="1">
      <c r="A22" s="13"/>
      <c r="B22" s="3"/>
      <c r="C22" s="3"/>
      <c r="G22" s="3"/>
      <c r="H22" s="3"/>
      <c r="I22" s="3"/>
      <c r="J22" s="3"/>
      <c r="K22" s="2"/>
      <c r="L22" s="3"/>
      <c r="M22" s="2"/>
      <c r="N22" s="3"/>
      <c r="X22" s="2"/>
      <c r="AC22" s="2"/>
      <c r="AD22" s="12"/>
    </row>
    <row r="23" spans="7:30" ht="19.5" customHeight="1">
      <c r="G23" s="1" t="s">
        <v>336</v>
      </c>
      <c r="H23" s="6"/>
      <c r="I23" s="7"/>
      <c r="J23" s="7"/>
      <c r="K23" s="7"/>
      <c r="L23" s="7"/>
      <c r="M23" s="7"/>
      <c r="N23" s="2"/>
      <c r="O23" s="89"/>
      <c r="P23" s="11"/>
      <c r="Q23" s="11"/>
      <c r="R23" s="11"/>
      <c r="S23" s="11"/>
      <c r="T23" s="11"/>
      <c r="V23" s="87"/>
      <c r="W23" s="2"/>
      <c r="X23" s="2" t="s">
        <v>66</v>
      </c>
      <c r="Y23" s="1" t="s">
        <v>3</v>
      </c>
      <c r="AC23" s="2" t="s">
        <v>331</v>
      </c>
      <c r="AD23" s="12" t="s">
        <v>0</v>
      </c>
    </row>
    <row r="24" spans="1:31" ht="19.5" customHeight="1">
      <c r="A24" s="90"/>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row>
    <row r="25" spans="1:30" ht="19.5" customHeight="1">
      <c r="A25" s="13" t="s">
        <v>312</v>
      </c>
      <c r="B25" s="5"/>
      <c r="C25" s="5"/>
      <c r="D25" s="5"/>
      <c r="F25" s="1" t="s">
        <v>337</v>
      </c>
      <c r="G25" s="5"/>
      <c r="H25" s="5"/>
      <c r="I25" s="5"/>
      <c r="J25" s="5"/>
      <c r="K25" s="5"/>
      <c r="L25" s="5"/>
      <c r="M25" s="5"/>
      <c r="N25" s="5"/>
      <c r="O25" s="5"/>
      <c r="P25" s="5"/>
      <c r="Q25" s="5"/>
      <c r="R25" s="5"/>
      <c r="S25" s="5"/>
      <c r="T25" s="5"/>
      <c r="U25" s="5"/>
      <c r="V25" s="5"/>
      <c r="W25" s="5"/>
      <c r="X25" s="2" t="s">
        <v>69</v>
      </c>
      <c r="Y25" s="1" t="s">
        <v>3</v>
      </c>
      <c r="AC25" s="2" t="s">
        <v>338</v>
      </c>
      <c r="AD25" s="12" t="s">
        <v>0</v>
      </c>
    </row>
    <row r="26" spans="1:30" ht="6" customHeight="1">
      <c r="A26" s="13"/>
      <c r="B26" s="3"/>
      <c r="C26" s="3"/>
      <c r="G26" s="3"/>
      <c r="H26" s="3"/>
      <c r="I26" s="3"/>
      <c r="J26" s="3"/>
      <c r="K26" s="2"/>
      <c r="L26" s="3"/>
      <c r="M26" s="2"/>
      <c r="N26" s="3"/>
      <c r="X26" s="2"/>
      <c r="AC26" s="2"/>
      <c r="AD26" s="12"/>
    </row>
    <row r="27" spans="8:30" ht="19.5" customHeight="1">
      <c r="H27" s="6"/>
      <c r="I27" s="7"/>
      <c r="J27" s="7"/>
      <c r="K27" s="7"/>
      <c r="L27" s="7"/>
      <c r="M27" s="7"/>
      <c r="N27" s="2" t="s">
        <v>87</v>
      </c>
      <c r="O27" s="89" t="s">
        <v>86</v>
      </c>
      <c r="P27" s="11"/>
      <c r="Q27" s="11"/>
      <c r="R27" s="11"/>
      <c r="S27" s="11"/>
      <c r="T27" s="11"/>
      <c r="V27" s="87"/>
      <c r="W27" s="2"/>
      <c r="X27" s="2" t="s">
        <v>69</v>
      </c>
      <c r="Y27" s="1" t="s">
        <v>3</v>
      </c>
      <c r="AC27" s="2" t="s">
        <v>339</v>
      </c>
      <c r="AD27" s="12" t="s">
        <v>88</v>
      </c>
    </row>
    <row r="28" spans="8:30" ht="19.5" customHeight="1">
      <c r="H28" s="6"/>
      <c r="I28" s="7"/>
      <c r="J28" s="7"/>
      <c r="K28" s="7"/>
      <c r="L28" s="7"/>
      <c r="M28" s="7"/>
      <c r="N28" s="2"/>
      <c r="O28" s="89"/>
      <c r="P28" s="11"/>
      <c r="Q28" s="11"/>
      <c r="R28" s="11"/>
      <c r="S28" s="11"/>
      <c r="T28" s="11"/>
      <c r="V28" s="87"/>
      <c r="W28" s="2"/>
      <c r="X28" s="2"/>
      <c r="AC28" s="2"/>
      <c r="AD28" s="12"/>
    </row>
    <row r="29" spans="1:30" ht="19.5" customHeight="1">
      <c r="A29" s="13" t="s">
        <v>340</v>
      </c>
      <c r="F29" s="1" t="s">
        <v>349</v>
      </c>
      <c r="H29" s="6"/>
      <c r="I29" s="7"/>
      <c r="J29" s="7"/>
      <c r="K29" s="7"/>
      <c r="L29" s="7"/>
      <c r="M29" s="7"/>
      <c r="N29" s="2"/>
      <c r="O29" s="89"/>
      <c r="P29" s="11"/>
      <c r="Q29" s="11"/>
      <c r="R29" s="11"/>
      <c r="S29" s="11"/>
      <c r="T29" s="11"/>
      <c r="V29" s="87"/>
      <c r="W29" s="2"/>
      <c r="X29" s="2" t="s">
        <v>69</v>
      </c>
      <c r="Y29" s="1" t="s">
        <v>3</v>
      </c>
      <c r="AC29" s="2" t="s">
        <v>350</v>
      </c>
      <c r="AD29" s="12" t="s">
        <v>0</v>
      </c>
    </row>
    <row r="30" spans="1:30" ht="6" customHeight="1">
      <c r="A30" s="13"/>
      <c r="B30" s="3"/>
      <c r="C30" s="3"/>
      <c r="G30" s="3"/>
      <c r="H30" s="3"/>
      <c r="I30" s="3"/>
      <c r="J30" s="3"/>
      <c r="K30" s="2"/>
      <c r="L30" s="3"/>
      <c r="M30" s="2"/>
      <c r="N30" s="3"/>
      <c r="X30" s="2"/>
      <c r="AC30" s="2"/>
      <c r="AD30" s="12"/>
    </row>
    <row r="31" spans="8:30" ht="19.5" customHeight="1">
      <c r="H31" s="6"/>
      <c r="I31" s="7"/>
      <c r="J31" s="7"/>
      <c r="K31" s="7"/>
      <c r="L31" s="7"/>
      <c r="M31" s="7"/>
      <c r="N31" s="2" t="s">
        <v>87</v>
      </c>
      <c r="O31" s="89" t="s">
        <v>86</v>
      </c>
      <c r="P31" s="11"/>
      <c r="Q31" s="11"/>
      <c r="R31" s="11"/>
      <c r="S31" s="11"/>
      <c r="T31" s="11"/>
      <c r="V31" s="87"/>
      <c r="W31" s="2"/>
      <c r="X31" s="2" t="s">
        <v>69</v>
      </c>
      <c r="Y31" s="1" t="s">
        <v>3</v>
      </c>
      <c r="AC31" s="2" t="s">
        <v>350</v>
      </c>
      <c r="AD31" s="12" t="s">
        <v>88</v>
      </c>
    </row>
    <row r="32" spans="1:31" ht="19.5" customHeight="1">
      <c r="A32" s="13"/>
      <c r="B32" s="5"/>
      <c r="C32" s="5"/>
      <c r="D32" s="5"/>
      <c r="G32" s="5"/>
      <c r="H32" s="5"/>
      <c r="I32" s="5"/>
      <c r="J32" s="5"/>
      <c r="K32" s="5"/>
      <c r="L32" s="5"/>
      <c r="M32" s="5"/>
      <c r="N32" s="5"/>
      <c r="O32" s="5"/>
      <c r="P32" s="5"/>
      <c r="Q32" s="5"/>
      <c r="R32" s="5"/>
      <c r="S32" s="5"/>
      <c r="T32" s="5"/>
      <c r="U32" s="5"/>
      <c r="V32" s="5"/>
      <c r="W32" s="5"/>
      <c r="X32" s="5"/>
      <c r="Y32" s="5"/>
      <c r="Z32" s="5"/>
      <c r="AA32" s="5"/>
      <c r="AB32" s="5"/>
      <c r="AC32" s="5"/>
      <c r="AD32" s="5"/>
      <c r="AE32" s="5"/>
    </row>
    <row r="33" spans="1:30" ht="19.5" customHeight="1">
      <c r="A33" s="13" t="s">
        <v>340</v>
      </c>
      <c r="F33" s="1" t="s">
        <v>348</v>
      </c>
      <c r="H33" s="6"/>
      <c r="I33" s="7"/>
      <c r="J33" s="7"/>
      <c r="K33" s="7"/>
      <c r="L33" s="7"/>
      <c r="M33" s="7"/>
      <c r="N33" s="2"/>
      <c r="O33" s="89"/>
      <c r="P33" s="11"/>
      <c r="Q33" s="11"/>
      <c r="R33" s="11"/>
      <c r="S33" s="11"/>
      <c r="T33" s="11"/>
      <c r="V33" s="87"/>
      <c r="W33" s="2"/>
      <c r="X33" s="2"/>
      <c r="AC33" s="2" t="s">
        <v>355</v>
      </c>
      <c r="AD33" s="12" t="s">
        <v>0</v>
      </c>
    </row>
    <row r="34" spans="1:30" ht="6" customHeight="1">
      <c r="A34" s="13"/>
      <c r="B34" s="3"/>
      <c r="C34" s="3"/>
      <c r="G34" s="3"/>
      <c r="H34" s="3"/>
      <c r="I34" s="3"/>
      <c r="J34" s="3"/>
      <c r="K34" s="2"/>
      <c r="L34" s="3"/>
      <c r="M34" s="2"/>
      <c r="N34" s="3"/>
      <c r="X34" s="2"/>
      <c r="AC34" s="2"/>
      <c r="AD34" s="12"/>
    </row>
    <row r="35" spans="8:30" ht="19.5" customHeight="1">
      <c r="H35" s="6"/>
      <c r="I35" s="7"/>
      <c r="J35" s="7"/>
      <c r="K35" s="7"/>
      <c r="L35" s="7"/>
      <c r="M35" s="7"/>
      <c r="N35" s="2" t="s">
        <v>87</v>
      </c>
      <c r="O35" s="89" t="s">
        <v>86</v>
      </c>
      <c r="P35" s="11"/>
      <c r="Q35" s="11"/>
      <c r="R35" s="11"/>
      <c r="S35" s="11"/>
      <c r="T35" s="11"/>
      <c r="V35" s="87"/>
      <c r="W35" s="2"/>
      <c r="X35" s="2" t="s">
        <v>69</v>
      </c>
      <c r="Y35" s="1" t="s">
        <v>3</v>
      </c>
      <c r="AC35" s="2" t="s">
        <v>351</v>
      </c>
      <c r="AD35" s="12" t="s">
        <v>88</v>
      </c>
    </row>
    <row r="36" spans="1:31" ht="19.5" customHeight="1">
      <c r="A36" s="13"/>
      <c r="B36" s="5"/>
      <c r="C36" s="5"/>
      <c r="D36" s="5"/>
      <c r="G36" s="5"/>
      <c r="H36" s="5"/>
      <c r="I36" s="5"/>
      <c r="J36" s="5"/>
      <c r="K36" s="5"/>
      <c r="L36" s="5"/>
      <c r="M36" s="5"/>
      <c r="N36" s="5"/>
      <c r="O36" s="5"/>
      <c r="P36" s="5"/>
      <c r="Q36" s="5"/>
      <c r="R36" s="5"/>
      <c r="S36" s="5"/>
      <c r="T36" s="5"/>
      <c r="U36" s="5"/>
      <c r="V36" s="5"/>
      <c r="W36" s="5"/>
      <c r="X36" s="5"/>
      <c r="Y36" s="5"/>
      <c r="Z36" s="5"/>
      <c r="AA36" s="5"/>
      <c r="AB36" s="5"/>
      <c r="AC36" s="5"/>
      <c r="AD36" s="5"/>
      <c r="AE36" s="5"/>
    </row>
    <row r="37" spans="1:30" ht="19.5" customHeight="1">
      <c r="A37" s="13" t="s">
        <v>341</v>
      </c>
      <c r="B37" s="5"/>
      <c r="C37" s="5"/>
      <c r="D37" s="5"/>
      <c r="F37" s="1" t="s">
        <v>342</v>
      </c>
      <c r="G37" s="5"/>
      <c r="H37" s="5"/>
      <c r="I37" s="5"/>
      <c r="J37" s="5"/>
      <c r="K37" s="5"/>
      <c r="L37" s="5"/>
      <c r="M37" s="5"/>
      <c r="N37" s="5"/>
      <c r="O37" s="5"/>
      <c r="P37" s="5"/>
      <c r="Q37" s="5"/>
      <c r="R37" s="5"/>
      <c r="S37" s="5"/>
      <c r="T37" s="5"/>
      <c r="U37" s="5"/>
      <c r="V37" s="5"/>
      <c r="W37" s="5"/>
      <c r="X37" s="2"/>
      <c r="AC37" s="2" t="s">
        <v>343</v>
      </c>
      <c r="AD37" s="12" t="s">
        <v>0</v>
      </c>
    </row>
    <row r="38" spans="1:30" ht="19.5" customHeight="1">
      <c r="A38" s="13"/>
      <c r="B38" s="5"/>
      <c r="C38" s="5"/>
      <c r="D38" s="5"/>
      <c r="G38" s="5"/>
      <c r="H38" s="5"/>
      <c r="I38" s="5"/>
      <c r="J38" s="5"/>
      <c r="K38" s="5"/>
      <c r="L38" s="5"/>
      <c r="M38" s="5"/>
      <c r="N38" s="5"/>
      <c r="O38" s="5"/>
      <c r="P38" s="5"/>
      <c r="Q38" s="5"/>
      <c r="R38" s="5"/>
      <c r="S38" s="5"/>
      <c r="T38" s="5"/>
      <c r="U38" s="5"/>
      <c r="V38" s="5"/>
      <c r="W38" s="5"/>
      <c r="X38" s="2"/>
      <c r="AC38" s="2"/>
      <c r="AD38" s="12"/>
    </row>
    <row r="39" spans="1:30" ht="19.5" customHeight="1">
      <c r="A39" s="13" t="s">
        <v>312</v>
      </c>
      <c r="E39" s="1" t="s">
        <v>317</v>
      </c>
      <c r="F39" s="1" t="s">
        <v>320</v>
      </c>
      <c r="J39" s="1"/>
      <c r="X39" s="2"/>
      <c r="AC39" s="2" t="s">
        <v>316</v>
      </c>
      <c r="AD39" s="12" t="s">
        <v>0</v>
      </c>
    </row>
    <row r="40" spans="1:30" ht="19.5" customHeight="1">
      <c r="A40" s="13"/>
      <c r="E40" s="8" t="s">
        <v>321</v>
      </c>
      <c r="J40" s="1"/>
      <c r="X40" s="2"/>
      <c r="AC40" s="2"/>
      <c r="AD40" s="12"/>
    </row>
    <row r="41" spans="1:31" ht="19.5" customHeight="1">
      <c r="A41" s="5"/>
      <c r="B41" s="5"/>
      <c r="C41" s="5"/>
      <c r="D41" s="5"/>
      <c r="E41" s="5"/>
      <c r="F41" s="12"/>
      <c r="G41" s="5"/>
      <c r="H41" s="5"/>
      <c r="I41" s="5"/>
      <c r="J41" s="5"/>
      <c r="K41" s="5"/>
      <c r="L41" s="5"/>
      <c r="M41" s="5"/>
      <c r="N41" s="5"/>
      <c r="O41" s="5"/>
      <c r="P41" s="5"/>
      <c r="Q41" s="5"/>
      <c r="R41" s="5"/>
      <c r="S41" s="5"/>
      <c r="T41" s="5"/>
      <c r="U41" s="5"/>
      <c r="V41" s="5"/>
      <c r="W41" s="5"/>
      <c r="X41" s="5"/>
      <c r="Y41" s="5"/>
      <c r="Z41" s="5"/>
      <c r="AA41" s="5"/>
      <c r="AB41" s="5"/>
      <c r="AC41" s="5"/>
      <c r="AD41" s="5"/>
      <c r="AE41" s="5"/>
    </row>
    <row r="42" spans="1:31" ht="19.5" customHeight="1">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row>
    <row r="43" spans="1:30" ht="19.5" customHeight="1">
      <c r="A43" s="13" t="s">
        <v>63</v>
      </c>
      <c r="B43" s="13"/>
      <c r="C43" s="3"/>
      <c r="D43" s="1" t="s">
        <v>136</v>
      </c>
      <c r="E43" s="1" t="s">
        <v>354</v>
      </c>
      <c r="G43" s="3"/>
      <c r="H43" s="3"/>
      <c r="I43" s="3"/>
      <c r="J43" s="3"/>
      <c r="K43" s="2"/>
      <c r="L43" s="3"/>
      <c r="M43" s="2"/>
      <c r="N43" s="3"/>
      <c r="X43" s="2"/>
      <c r="AC43" s="2" t="s">
        <v>82</v>
      </c>
      <c r="AD43" s="12" t="s">
        <v>0</v>
      </c>
    </row>
    <row r="44" spans="1:30" ht="10.5" customHeight="1">
      <c r="A44" s="13"/>
      <c r="B44" s="13"/>
      <c r="C44" s="3"/>
      <c r="E44" s="183"/>
      <c r="F44" s="183"/>
      <c r="G44" s="183"/>
      <c r="H44" s="183"/>
      <c r="I44" s="183"/>
      <c r="J44" s="183"/>
      <c r="K44" s="183"/>
      <c r="L44" s="183"/>
      <c r="M44" s="183"/>
      <c r="N44" s="3"/>
      <c r="X44" s="2"/>
      <c r="AC44" s="2"/>
      <c r="AD44" s="12"/>
    </row>
    <row r="45" spans="1:30" ht="19.5" customHeight="1">
      <c r="A45" s="90"/>
      <c r="B45" s="90"/>
      <c r="E45" s="183"/>
      <c r="F45" s="183"/>
      <c r="G45" s="183"/>
      <c r="H45" s="183"/>
      <c r="I45" s="183"/>
      <c r="J45" s="183"/>
      <c r="K45" s="183"/>
      <c r="L45" s="183"/>
      <c r="M45" s="183"/>
      <c r="N45" s="2" t="s">
        <v>87</v>
      </c>
      <c r="O45" s="89" t="s">
        <v>86</v>
      </c>
      <c r="P45" s="11"/>
      <c r="Q45" s="11"/>
      <c r="R45" s="11"/>
      <c r="S45" s="11"/>
      <c r="T45" s="11"/>
      <c r="U45" s="87"/>
      <c r="V45" s="87"/>
      <c r="W45" s="2"/>
      <c r="X45" s="2"/>
      <c r="AC45" s="2" t="s">
        <v>353</v>
      </c>
      <c r="AD45" s="12" t="s">
        <v>88</v>
      </c>
    </row>
    <row r="46" spans="1:29" ht="19.5" customHeight="1">
      <c r="A46" s="13"/>
      <c r="J46" s="1"/>
      <c r="X46" s="2"/>
      <c r="AC46" s="2"/>
    </row>
    <row r="47" spans="1:29" ht="19.5" customHeight="1">
      <c r="A47" s="13"/>
      <c r="J47" s="1"/>
      <c r="X47" s="2"/>
      <c r="AC47" s="2"/>
    </row>
    <row r="48" spans="1:30" ht="19.5" customHeight="1">
      <c r="A48" s="184" t="s">
        <v>324</v>
      </c>
      <c r="B48" s="185"/>
      <c r="C48" s="3"/>
      <c r="D48" s="1" t="s">
        <v>137</v>
      </c>
      <c r="E48" s="1" t="s">
        <v>168</v>
      </c>
      <c r="G48" s="3"/>
      <c r="H48" s="3"/>
      <c r="I48" s="3"/>
      <c r="J48" s="3"/>
      <c r="K48" s="2"/>
      <c r="L48" s="3"/>
      <c r="M48" s="2"/>
      <c r="N48" s="3"/>
      <c r="X48" s="2"/>
      <c r="AC48" s="2" t="s">
        <v>326</v>
      </c>
      <c r="AD48" s="12" t="s">
        <v>0</v>
      </c>
    </row>
    <row r="49" spans="1:30" ht="10.5" customHeight="1">
      <c r="A49" s="185"/>
      <c r="B49" s="185"/>
      <c r="C49" s="3"/>
      <c r="E49" s="183" t="s">
        <v>325</v>
      </c>
      <c r="F49" s="183"/>
      <c r="G49" s="183"/>
      <c r="H49" s="183"/>
      <c r="I49" s="183"/>
      <c r="J49" s="183"/>
      <c r="K49" s="183"/>
      <c r="L49" s="183"/>
      <c r="M49" s="183"/>
      <c r="N49" s="3"/>
      <c r="X49" s="2"/>
      <c r="AC49" s="2"/>
      <c r="AD49" s="12"/>
    </row>
    <row r="50" spans="1:30" ht="19.5" customHeight="1">
      <c r="A50" s="90"/>
      <c r="B50" s="90"/>
      <c r="E50" s="183"/>
      <c r="F50" s="183"/>
      <c r="G50" s="183"/>
      <c r="H50" s="183"/>
      <c r="I50" s="183"/>
      <c r="J50" s="183"/>
      <c r="K50" s="183"/>
      <c r="L50" s="183"/>
      <c r="M50" s="183"/>
      <c r="N50" s="2" t="s">
        <v>87</v>
      </c>
      <c r="O50" s="89" t="s">
        <v>86</v>
      </c>
      <c r="P50" s="11"/>
      <c r="Q50" s="11"/>
      <c r="R50" s="11"/>
      <c r="S50" s="11"/>
      <c r="T50" s="11"/>
      <c r="U50" s="87"/>
      <c r="V50" s="87"/>
      <c r="W50" s="2"/>
      <c r="X50" s="2"/>
      <c r="AC50" s="2" t="s">
        <v>314</v>
      </c>
      <c r="AD50" s="12" t="s">
        <v>88</v>
      </c>
    </row>
    <row r="51" spans="1:29" ht="19.5" customHeight="1">
      <c r="A51" s="13"/>
      <c r="J51" s="1"/>
      <c r="X51" s="2"/>
      <c r="AC51" s="2"/>
    </row>
    <row r="52" spans="1:29" ht="19.5" customHeight="1">
      <c r="A52" s="13"/>
      <c r="J52" s="1"/>
      <c r="X52" s="2"/>
      <c r="AC52" s="2"/>
    </row>
    <row r="53" spans="1:30" ht="19.5" customHeight="1">
      <c r="A53" s="13" t="s">
        <v>64</v>
      </c>
      <c r="B53" s="3"/>
      <c r="C53" s="3"/>
      <c r="D53" s="1" t="s">
        <v>138</v>
      </c>
      <c r="E53" s="1" t="s">
        <v>344</v>
      </c>
      <c r="G53" s="3"/>
      <c r="H53" s="3"/>
      <c r="I53" s="3"/>
      <c r="J53" s="3"/>
      <c r="K53" s="2"/>
      <c r="L53" s="3"/>
      <c r="M53" s="2"/>
      <c r="N53" s="3"/>
      <c r="X53" s="2"/>
      <c r="AC53" s="2" t="s">
        <v>82</v>
      </c>
      <c r="AD53" s="12" t="s">
        <v>0</v>
      </c>
    </row>
    <row r="54" spans="1:31" ht="19.5" customHeight="1">
      <c r="A54" s="13"/>
      <c r="E54" s="88" t="s">
        <v>346</v>
      </c>
      <c r="J54" s="1"/>
      <c r="X54" s="2"/>
      <c r="AC54" s="2"/>
      <c r="AD54" s="12"/>
      <c r="AE54" s="67"/>
    </row>
    <row r="55" spans="1:29" ht="19.5" customHeight="1" hidden="1">
      <c r="A55" s="13"/>
      <c r="F55" s="1" t="s">
        <v>174</v>
      </c>
      <c r="J55" s="1"/>
      <c r="X55" s="2"/>
      <c r="AC55" s="2"/>
    </row>
    <row r="56" spans="1:30" ht="19.5" customHeight="1">
      <c r="A56" s="13"/>
      <c r="J56" s="1"/>
      <c r="K56" s="2"/>
      <c r="L56" s="1"/>
      <c r="M56" s="2"/>
      <c r="X56" s="2"/>
      <c r="AC56" s="2"/>
      <c r="AD56" s="12"/>
    </row>
    <row r="57" spans="1:30" ht="19.5" customHeight="1">
      <c r="A57" s="13"/>
      <c r="J57" s="1"/>
      <c r="K57" s="2"/>
      <c r="L57" s="1"/>
      <c r="M57" s="2"/>
      <c r="X57" s="2"/>
      <c r="AC57" s="2"/>
      <c r="AD57" s="12"/>
    </row>
    <row r="58" spans="1:30" ht="19.5" customHeight="1">
      <c r="A58" s="13" t="s">
        <v>169</v>
      </c>
      <c r="B58" s="3"/>
      <c r="C58" s="3"/>
      <c r="D58" s="1" t="s">
        <v>352</v>
      </c>
      <c r="E58" s="1" t="s">
        <v>323</v>
      </c>
      <c r="G58" s="3"/>
      <c r="H58" s="3"/>
      <c r="I58" s="3"/>
      <c r="J58" s="3"/>
      <c r="K58" s="2"/>
      <c r="L58" s="3"/>
      <c r="M58" s="2"/>
      <c r="N58" s="3"/>
      <c r="X58" s="2"/>
      <c r="AC58" s="2"/>
      <c r="AD58" s="12"/>
    </row>
    <row r="59" spans="1:30" ht="19.5" customHeight="1">
      <c r="A59" s="13"/>
      <c r="B59" s="3"/>
      <c r="C59" s="3"/>
      <c r="E59" s="88" t="s">
        <v>345</v>
      </c>
      <c r="G59" s="3"/>
      <c r="H59" s="3"/>
      <c r="I59" s="3"/>
      <c r="J59" s="3"/>
      <c r="K59" s="2"/>
      <c r="L59" s="3"/>
      <c r="M59" s="2"/>
      <c r="N59" s="3"/>
      <c r="X59" s="2"/>
      <c r="AC59" s="2"/>
      <c r="AD59" s="12"/>
    </row>
    <row r="60" spans="1:31" ht="19.5" customHeight="1">
      <c r="A60" s="13"/>
      <c r="B60" s="5"/>
      <c r="C60" s="5"/>
      <c r="D60" s="5"/>
      <c r="G60" s="5"/>
      <c r="H60" s="5"/>
      <c r="I60" s="5"/>
      <c r="J60" s="5"/>
      <c r="K60" s="5"/>
      <c r="L60" s="5"/>
      <c r="M60" s="5"/>
      <c r="N60" s="5"/>
      <c r="O60" s="5"/>
      <c r="P60" s="5"/>
      <c r="Q60" s="5"/>
      <c r="R60" s="5"/>
      <c r="S60" s="5"/>
      <c r="T60" s="5"/>
      <c r="U60" s="5"/>
      <c r="V60" s="5"/>
      <c r="W60" s="5"/>
      <c r="X60" s="5"/>
      <c r="Y60" s="5"/>
      <c r="Z60" s="5"/>
      <c r="AA60" s="5"/>
      <c r="AB60" s="5"/>
      <c r="AC60" s="5"/>
      <c r="AD60" s="5"/>
      <c r="AE60" s="5"/>
    </row>
    <row r="61" spans="7:30" ht="19.5" customHeight="1">
      <c r="G61" s="1" t="s">
        <v>62</v>
      </c>
      <c r="H61" s="6"/>
      <c r="I61" s="7"/>
      <c r="J61" s="7"/>
      <c r="K61" s="7"/>
      <c r="L61" s="7"/>
      <c r="M61" s="7"/>
      <c r="N61" s="2"/>
      <c r="O61" s="89"/>
      <c r="P61" s="11"/>
      <c r="Q61" s="11"/>
      <c r="R61" s="11"/>
      <c r="S61" s="11"/>
      <c r="T61" s="11"/>
      <c r="V61" s="87"/>
      <c r="W61" s="2"/>
      <c r="X61" s="2"/>
      <c r="Y61" s="1" t="s">
        <v>87</v>
      </c>
      <c r="AC61" s="2" t="s">
        <v>171</v>
      </c>
      <c r="AD61" s="12" t="s">
        <v>88</v>
      </c>
    </row>
    <row r="62" spans="1:30" ht="10.5" customHeight="1">
      <c r="A62" s="13"/>
      <c r="B62" s="3"/>
      <c r="C62" s="3"/>
      <c r="G62" s="3"/>
      <c r="H62" s="3"/>
      <c r="I62" s="3"/>
      <c r="J62" s="3"/>
      <c r="K62" s="2"/>
      <c r="L62" s="3"/>
      <c r="M62" s="2"/>
      <c r="N62" s="3"/>
      <c r="X62" s="2"/>
      <c r="AC62" s="2"/>
      <c r="AD62" s="12"/>
    </row>
    <row r="63" spans="7:30" ht="19.5" customHeight="1">
      <c r="G63" s="1" t="s">
        <v>313</v>
      </c>
      <c r="H63" s="6"/>
      <c r="I63" s="7"/>
      <c r="J63" s="7"/>
      <c r="K63" s="7"/>
      <c r="L63" s="7"/>
      <c r="M63" s="7"/>
      <c r="N63" s="2"/>
      <c r="O63" s="89"/>
      <c r="P63" s="11"/>
      <c r="Q63" s="11"/>
      <c r="R63" s="11"/>
      <c r="S63" s="11"/>
      <c r="T63" s="11"/>
      <c r="V63" s="87"/>
      <c r="W63" s="2"/>
      <c r="X63" s="2"/>
      <c r="Y63" s="1" t="s">
        <v>87</v>
      </c>
      <c r="AC63" s="2" t="s">
        <v>118</v>
      </c>
      <c r="AD63" s="12" t="s">
        <v>88</v>
      </c>
    </row>
    <row r="64" spans="1:31" ht="19.5" customHeight="1">
      <c r="A64" s="90"/>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row>
    <row r="65" spans="1:30" ht="19.5" customHeight="1">
      <c r="A65" s="13"/>
      <c r="B65" s="3"/>
      <c r="C65" s="3"/>
      <c r="E65" s="88"/>
      <c r="G65" s="3"/>
      <c r="H65" s="3"/>
      <c r="I65" s="3"/>
      <c r="J65" s="3"/>
      <c r="K65" s="2"/>
      <c r="L65" s="3"/>
      <c r="M65" s="2"/>
      <c r="N65" s="3"/>
      <c r="X65" s="2"/>
      <c r="AC65" s="2"/>
      <c r="AD65" s="12"/>
    </row>
    <row r="66" spans="1:29" ht="19.5" customHeight="1">
      <c r="A66" s="13"/>
      <c r="J66" s="1"/>
      <c r="X66" s="2"/>
      <c r="AC66" s="2"/>
    </row>
    <row r="67" spans="1:30" ht="19.5" customHeight="1" hidden="1">
      <c r="A67" s="13" t="s">
        <v>67</v>
      </c>
      <c r="D67" s="64" t="s">
        <v>72</v>
      </c>
      <c r="E67" s="64" t="s">
        <v>74</v>
      </c>
      <c r="J67" s="1"/>
      <c r="X67" s="2"/>
      <c r="AC67" s="65" t="s">
        <v>68</v>
      </c>
      <c r="AD67" s="66" t="s">
        <v>0</v>
      </c>
    </row>
    <row r="68" spans="1:29" ht="19.5" customHeight="1" hidden="1">
      <c r="A68" s="13"/>
      <c r="F68" s="64" t="s">
        <v>73</v>
      </c>
      <c r="J68" s="1"/>
      <c r="X68" s="2"/>
      <c r="AC68" s="2"/>
    </row>
    <row r="69" spans="1:29" ht="19.5" customHeight="1" hidden="1">
      <c r="A69" s="13"/>
      <c r="J69" s="1"/>
      <c r="X69" s="2"/>
      <c r="AC69" s="2"/>
    </row>
    <row r="71" spans="1:29" ht="19.5" customHeight="1">
      <c r="A71" s="13"/>
      <c r="J71" s="1"/>
      <c r="X71" s="2"/>
      <c r="AC71" s="2"/>
    </row>
  </sheetData>
  <sheetProtection/>
  <mergeCells count="5">
    <mergeCell ref="A1:AE2"/>
    <mergeCell ref="E49:M50"/>
    <mergeCell ref="A48:B49"/>
    <mergeCell ref="A7:B10"/>
    <mergeCell ref="E44:M45"/>
  </mergeCells>
  <printOptions/>
  <pageMargins left="0.62" right="0.5905511811023623" top="0.79" bottom="0.31496062992125984" header="0.3937007874015748" footer="0.2755905511811024"/>
  <pageSetup firstPageNumber="2" useFirstPageNumber="1" horizontalDpi="300" verticalDpi="300" orientation="portrait" paperSize="9" scale="99" r:id="rId2"/>
  <rowBreaks count="1" manualBreakCount="1">
    <brk id="47" max="31"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2:AE131"/>
  <sheetViews>
    <sheetView view="pageBreakPreview" zoomScaleSheetLayoutView="100" zoomScalePageLayoutView="0" workbookViewId="0" topLeftCell="A14">
      <selection activeCell="A25" sqref="A25:IV27"/>
    </sheetView>
  </sheetViews>
  <sheetFormatPr defaultColWidth="2.875" defaultRowHeight="19.5" customHeight="1" outlineLevelRow="1"/>
  <cols>
    <col min="1" max="1" width="2.875" style="4" customWidth="1"/>
    <col min="2" max="9" width="2.875" style="1" customWidth="1"/>
    <col min="10" max="10" width="2.875" style="2" customWidth="1"/>
    <col min="11" max="11" width="2.875" style="1" customWidth="1"/>
    <col min="12" max="12" width="2.875" style="2" customWidth="1"/>
    <col min="13" max="16384" width="2.875" style="1" customWidth="1"/>
  </cols>
  <sheetData>
    <row r="2" spans="1:31" ht="19.5" customHeight="1">
      <c r="A2" s="182" t="s">
        <v>381</v>
      </c>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row>
    <row r="3" spans="1:31" ht="19.5" customHeight="1">
      <c r="A3" s="182"/>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row>
    <row r="4" spans="1:31" ht="19.5" customHeight="1" hidden="1" outlineLevel="1">
      <c r="A4" s="182" t="s">
        <v>358</v>
      </c>
      <c r="B4" s="182"/>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row>
    <row r="5" spans="1:31" ht="19.5" customHeight="1" collapsed="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row>
    <row r="6" spans="1:31" ht="19.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7" customHeight="1">
      <c r="A7" s="1" t="s">
        <v>377</v>
      </c>
      <c r="B7" s="5"/>
      <c r="C7" s="5"/>
      <c r="D7" s="5"/>
      <c r="E7" s="5"/>
      <c r="F7" s="5"/>
      <c r="G7" s="5"/>
      <c r="H7" s="5"/>
      <c r="I7" s="5"/>
      <c r="J7" s="5"/>
      <c r="K7" s="5"/>
      <c r="L7" s="5"/>
      <c r="M7" s="5"/>
      <c r="N7" s="5"/>
      <c r="O7" s="5"/>
      <c r="P7" s="5"/>
      <c r="Q7" s="5"/>
      <c r="R7" s="5"/>
      <c r="S7" s="5"/>
      <c r="T7" s="5"/>
      <c r="U7" s="5"/>
      <c r="V7" s="5"/>
      <c r="W7" s="5"/>
      <c r="X7" s="5"/>
      <c r="Y7" s="5"/>
      <c r="Z7" s="5"/>
      <c r="AA7" s="5"/>
      <c r="AB7" s="5"/>
      <c r="AC7" s="5"/>
      <c r="AD7" s="5"/>
      <c r="AE7" s="5"/>
    </row>
    <row r="8" spans="1:12" ht="27" customHeight="1">
      <c r="A8" s="1" t="s">
        <v>378</v>
      </c>
      <c r="J8" s="1"/>
      <c r="L8" s="1"/>
    </row>
    <row r="9" spans="1:12" ht="27" customHeight="1">
      <c r="A9" s="1" t="s">
        <v>379</v>
      </c>
      <c r="J9" s="1"/>
      <c r="L9" s="1"/>
    </row>
    <row r="10" spans="1:12" ht="27" customHeight="1">
      <c r="A10" s="1" t="s">
        <v>389</v>
      </c>
      <c r="J10" s="1"/>
      <c r="L10" s="1"/>
    </row>
    <row r="11" spans="1:12" ht="27" customHeight="1">
      <c r="A11" s="1" t="s">
        <v>394</v>
      </c>
      <c r="J11" s="1"/>
      <c r="L11" s="1"/>
    </row>
    <row r="12" spans="1:12" ht="27" customHeight="1">
      <c r="A12" s="1" t="s">
        <v>393</v>
      </c>
      <c r="J12" s="1"/>
      <c r="L12" s="1"/>
    </row>
    <row r="13" ht="19.5" customHeight="1">
      <c r="A13" s="1"/>
    </row>
    <row r="14" ht="19.5" customHeight="1">
      <c r="A14" s="1"/>
    </row>
    <row r="15" ht="19.5" customHeight="1">
      <c r="A15" s="1"/>
    </row>
    <row r="16" ht="19.5" customHeight="1">
      <c r="A16" s="1"/>
    </row>
    <row r="17" spans="1:29" ht="19.5" customHeight="1">
      <c r="A17" s="1"/>
      <c r="B17" s="186" t="s">
        <v>359</v>
      </c>
      <c r="C17" s="186"/>
      <c r="D17" s="186"/>
      <c r="E17" s="186"/>
      <c r="F17" s="186"/>
      <c r="J17" s="187" t="s">
        <v>62</v>
      </c>
      <c r="K17" s="187"/>
      <c r="L17" s="187"/>
      <c r="M17" s="187"/>
      <c r="N17" s="187"/>
      <c r="P17" s="52"/>
      <c r="R17" s="52"/>
      <c r="S17" s="2" t="s">
        <v>382</v>
      </c>
      <c r="T17" s="1" t="s">
        <v>3</v>
      </c>
      <c r="X17" s="2" t="s">
        <v>383</v>
      </c>
      <c r="Y17" s="1" t="s">
        <v>0</v>
      </c>
      <c r="AC17" s="2"/>
    </row>
    <row r="18" spans="2:25" ht="19.5" customHeight="1">
      <c r="B18" s="3"/>
      <c r="C18" s="3"/>
      <c r="D18" s="3"/>
      <c r="E18" s="3"/>
      <c r="F18" s="3"/>
      <c r="G18" s="3"/>
      <c r="H18" s="3"/>
      <c r="I18" s="3"/>
      <c r="J18" s="187" t="s">
        <v>360</v>
      </c>
      <c r="K18" s="187"/>
      <c r="L18" s="187"/>
      <c r="M18" s="187"/>
      <c r="N18" s="187"/>
      <c r="P18" s="52"/>
      <c r="R18" s="52"/>
      <c r="S18" s="2" t="s">
        <v>384</v>
      </c>
      <c r="T18" s="1" t="s">
        <v>3</v>
      </c>
      <c r="X18" s="2" t="s">
        <v>385</v>
      </c>
      <c r="Y18" s="1" t="s">
        <v>0</v>
      </c>
    </row>
    <row r="19" spans="10:25" ht="19.5" customHeight="1">
      <c r="J19" s="187" t="s">
        <v>361</v>
      </c>
      <c r="K19" s="187"/>
      <c r="L19" s="187"/>
      <c r="M19" s="187"/>
      <c r="N19" s="187"/>
      <c r="P19" s="52"/>
      <c r="R19" s="52"/>
      <c r="S19" s="2" t="s">
        <v>386</v>
      </c>
      <c r="T19" s="1" t="s">
        <v>3</v>
      </c>
      <c r="X19" s="2" t="s">
        <v>93</v>
      </c>
      <c r="Y19" s="1" t="s">
        <v>364</v>
      </c>
    </row>
    <row r="20" spans="9:29" ht="19.5" customHeight="1">
      <c r="I20" s="2" t="s">
        <v>362</v>
      </c>
      <c r="J20" s="187" t="s">
        <v>363</v>
      </c>
      <c r="K20" s="187"/>
      <c r="L20" s="187"/>
      <c r="M20" s="187"/>
      <c r="N20" s="187"/>
      <c r="P20" s="52"/>
      <c r="R20" s="52"/>
      <c r="S20" s="2" t="s">
        <v>387</v>
      </c>
      <c r="T20" s="1" t="s">
        <v>3</v>
      </c>
      <c r="X20" s="2" t="s">
        <v>388</v>
      </c>
      <c r="Y20" s="1" t="s">
        <v>364</v>
      </c>
      <c r="AC20" s="2"/>
    </row>
    <row r="21" spans="1:29" ht="19.5" customHeight="1" hidden="1">
      <c r="A21" s="1"/>
      <c r="J21" s="1" t="s">
        <v>365</v>
      </c>
      <c r="K21" s="1" t="s">
        <v>366</v>
      </c>
      <c r="L21" s="1"/>
      <c r="M21" s="64"/>
      <c r="N21" s="64"/>
      <c r="O21" s="64"/>
      <c r="P21" s="64"/>
      <c r="Q21" s="64"/>
      <c r="R21" s="64"/>
      <c r="S21" s="64"/>
      <c r="T21" s="64"/>
      <c r="U21" s="64"/>
      <c r="V21" s="64"/>
      <c r="W21" s="64"/>
      <c r="X21" s="64"/>
      <c r="Y21" s="64"/>
      <c r="Z21" s="64"/>
      <c r="AA21" s="64"/>
      <c r="AB21" s="64"/>
      <c r="AC21" s="64"/>
    </row>
    <row r="22" spans="1:29" ht="19.5" customHeight="1" hidden="1">
      <c r="A22" s="1"/>
      <c r="J22" s="1"/>
      <c r="K22" s="1" t="s">
        <v>367</v>
      </c>
      <c r="L22" s="1"/>
      <c r="M22" s="64"/>
      <c r="N22" s="64"/>
      <c r="O22" s="64"/>
      <c r="P22" s="64"/>
      <c r="Q22" s="64"/>
      <c r="R22" s="64"/>
      <c r="S22" s="64"/>
      <c r="T22" s="64"/>
      <c r="U22" s="64"/>
      <c r="V22" s="64"/>
      <c r="W22" s="64"/>
      <c r="X22" s="64"/>
      <c r="Y22" s="64"/>
      <c r="Z22" s="64"/>
      <c r="AA22" s="64"/>
      <c r="AB22" s="64"/>
      <c r="AC22" s="64"/>
    </row>
    <row r="23" spans="1:29" ht="19.5" customHeight="1">
      <c r="A23" s="1"/>
      <c r="B23" s="52"/>
      <c r="C23" s="52"/>
      <c r="D23" s="52"/>
      <c r="E23" s="52"/>
      <c r="F23" s="96"/>
      <c r="J23" s="14"/>
      <c r="K23" s="14"/>
      <c r="L23" s="14"/>
      <c r="M23" s="14"/>
      <c r="N23" s="97"/>
      <c r="P23" s="52"/>
      <c r="R23" s="52"/>
      <c r="S23" s="2"/>
      <c r="X23" s="2"/>
      <c r="AC23" s="2"/>
    </row>
    <row r="25" spans="2:29" ht="19.5" customHeight="1">
      <c r="B25" s="95" t="s">
        <v>368</v>
      </c>
      <c r="C25" s="93"/>
      <c r="D25" s="93"/>
      <c r="E25" s="101"/>
      <c r="F25" s="101"/>
      <c r="G25" s="101"/>
      <c r="H25" s="101"/>
      <c r="I25" s="101"/>
      <c r="J25" s="188" t="s">
        <v>62</v>
      </c>
      <c r="K25" s="188"/>
      <c r="L25" s="188"/>
      <c r="M25" s="188"/>
      <c r="N25" s="188"/>
      <c r="O25" s="93"/>
      <c r="P25" s="93"/>
      <c r="Q25" s="93"/>
      <c r="R25" s="100"/>
      <c r="S25" s="94" t="s">
        <v>380</v>
      </c>
      <c r="T25" s="93" t="s">
        <v>3</v>
      </c>
      <c r="U25" s="93"/>
      <c r="V25" s="93"/>
      <c r="W25" s="93"/>
      <c r="X25" s="94" t="s">
        <v>357</v>
      </c>
      <c r="Y25" s="93" t="s">
        <v>0</v>
      </c>
      <c r="Z25" s="93"/>
      <c r="AC25" s="2"/>
    </row>
    <row r="26" spans="2:29" ht="19.5" customHeight="1" hidden="1">
      <c r="B26" s="95"/>
      <c r="C26" s="93"/>
      <c r="D26" s="93"/>
      <c r="E26" s="101"/>
      <c r="F26" s="101"/>
      <c r="G26" s="101"/>
      <c r="H26" s="101"/>
      <c r="I26" s="101"/>
      <c r="J26" s="102" t="s">
        <v>369</v>
      </c>
      <c r="K26" s="102"/>
      <c r="L26" s="102"/>
      <c r="M26" s="102"/>
      <c r="N26" s="103"/>
      <c r="O26" s="93"/>
      <c r="P26" s="93"/>
      <c r="Q26" s="93"/>
      <c r="R26" s="100"/>
      <c r="S26" s="94"/>
      <c r="T26" s="93"/>
      <c r="U26" s="93"/>
      <c r="V26" s="93"/>
      <c r="W26" s="93"/>
      <c r="X26" s="94" t="s">
        <v>370</v>
      </c>
      <c r="Y26" s="93" t="s">
        <v>0</v>
      </c>
      <c r="Z26" s="93"/>
      <c r="AC26" s="2"/>
    </row>
    <row r="27" spans="2:29" ht="19.5" customHeight="1">
      <c r="B27" s="95"/>
      <c r="C27" s="93"/>
      <c r="D27" s="93"/>
      <c r="E27" s="101"/>
      <c r="F27" s="101"/>
      <c r="G27" s="101"/>
      <c r="H27" s="101"/>
      <c r="I27" s="101"/>
      <c r="J27" s="102" t="s">
        <v>376</v>
      </c>
      <c r="K27" s="102"/>
      <c r="L27" s="102"/>
      <c r="M27" s="102"/>
      <c r="N27" s="103"/>
      <c r="O27" s="93"/>
      <c r="P27" s="93"/>
      <c r="Q27" s="93"/>
      <c r="R27" s="100"/>
      <c r="S27" s="94" t="s">
        <v>70</v>
      </c>
      <c r="T27" s="93" t="s">
        <v>3</v>
      </c>
      <c r="U27" s="93"/>
      <c r="V27" s="93"/>
      <c r="W27" s="93"/>
      <c r="X27" s="94" t="s">
        <v>356</v>
      </c>
      <c r="Y27" s="93" t="s">
        <v>0</v>
      </c>
      <c r="Z27" s="93"/>
      <c r="AC27" s="2"/>
    </row>
    <row r="28" spans="2:29" ht="19.5" customHeight="1">
      <c r="B28" s="12"/>
      <c r="E28" s="3"/>
      <c r="F28" s="3"/>
      <c r="G28" s="3"/>
      <c r="H28" s="3"/>
      <c r="I28" s="3"/>
      <c r="J28" s="14"/>
      <c r="K28" s="14"/>
      <c r="L28" s="14"/>
      <c r="M28" s="14"/>
      <c r="N28" s="97"/>
      <c r="R28" s="52"/>
      <c r="S28" s="2"/>
      <c r="X28" s="2"/>
      <c r="AC28" s="2"/>
    </row>
    <row r="29" spans="2:13" ht="19.5" customHeight="1">
      <c r="B29" s="3"/>
      <c r="C29" s="3"/>
      <c r="E29" s="3"/>
      <c r="F29" s="3"/>
      <c r="G29" s="3"/>
      <c r="H29" s="3"/>
      <c r="I29" s="3"/>
      <c r="K29" s="3"/>
      <c r="M29" s="3"/>
    </row>
    <row r="30" spans="2:10" s="4" customFormat="1" ht="19.5" customHeight="1">
      <c r="B30" s="4" t="s">
        <v>371</v>
      </c>
      <c r="J30" s="4" t="s">
        <v>372</v>
      </c>
    </row>
    <row r="31" spans="4:30" s="4" customFormat="1" ht="19.5" customHeight="1">
      <c r="D31" s="4" t="s">
        <v>373</v>
      </c>
      <c r="G31" s="67"/>
      <c r="I31" s="67"/>
      <c r="J31" s="67" t="s">
        <v>390</v>
      </c>
      <c r="K31" s="4" t="s">
        <v>374</v>
      </c>
      <c r="M31" s="4" t="s">
        <v>375</v>
      </c>
      <c r="P31" s="67"/>
      <c r="Q31" s="67"/>
      <c r="S31" s="67"/>
      <c r="T31" s="67" t="s">
        <v>391</v>
      </c>
      <c r="U31" s="4" t="s">
        <v>374</v>
      </c>
      <c r="V31" s="67"/>
      <c r="W31" s="4" t="s">
        <v>62</v>
      </c>
      <c r="Z31" s="67"/>
      <c r="AB31" s="67"/>
      <c r="AC31" s="67" t="s">
        <v>392</v>
      </c>
      <c r="AD31" s="4" t="s">
        <v>374</v>
      </c>
    </row>
    <row r="32" spans="8:30" ht="19.5" customHeight="1">
      <c r="H32" s="2"/>
      <c r="K32" s="2"/>
      <c r="L32" s="1"/>
      <c r="Q32" s="2"/>
      <c r="R32" s="2"/>
      <c r="T32" s="2"/>
      <c r="U32" s="2"/>
      <c r="W32" s="2"/>
      <c r="AA32" s="2"/>
      <c r="AC32" s="2"/>
      <c r="AD32" s="2"/>
    </row>
    <row r="33" spans="2:13" ht="19.5" customHeight="1">
      <c r="B33" s="3"/>
      <c r="C33" s="3"/>
      <c r="D33" s="3"/>
      <c r="E33" s="3"/>
      <c r="F33" s="3"/>
      <c r="G33" s="3"/>
      <c r="H33" s="3"/>
      <c r="I33" s="3"/>
      <c r="K33" s="3"/>
      <c r="M33" s="3"/>
    </row>
    <row r="34" spans="24:29" ht="19.5" customHeight="1">
      <c r="X34" s="2"/>
      <c r="AC34" s="2"/>
    </row>
    <row r="36" spans="24:29" ht="19.5" customHeight="1">
      <c r="X36" s="2"/>
      <c r="AC36" s="2"/>
    </row>
    <row r="38" spans="10:29" ht="19.5" customHeight="1">
      <c r="J38" s="1"/>
      <c r="X38" s="2"/>
      <c r="AC38" s="2"/>
    </row>
    <row r="39" spans="10:29" ht="19.5" customHeight="1">
      <c r="J39" s="1"/>
      <c r="X39" s="2"/>
      <c r="AC39" s="2"/>
    </row>
    <row r="40" spans="10:24" ht="19.5" customHeight="1">
      <c r="J40" s="1"/>
      <c r="X40" s="2"/>
    </row>
    <row r="41" spans="10:29" ht="19.5" customHeight="1">
      <c r="J41" s="1"/>
      <c r="X41" s="2"/>
      <c r="AC41" s="2"/>
    </row>
    <row r="42" spans="24:29" ht="19.5" customHeight="1">
      <c r="X42" s="2"/>
      <c r="AC42" s="2"/>
    </row>
    <row r="43" spans="24:29" ht="19.5" customHeight="1">
      <c r="X43" s="2"/>
      <c r="AC43" s="2"/>
    </row>
    <row r="44" spans="24:29" ht="19.5" customHeight="1">
      <c r="X44" s="2"/>
      <c r="AC44" s="2"/>
    </row>
    <row r="45" spans="24:29" ht="19.5" customHeight="1">
      <c r="X45" s="2"/>
      <c r="AC45" s="2"/>
    </row>
    <row r="46" spans="24:29" ht="19.5" customHeight="1">
      <c r="X46" s="2"/>
      <c r="AC46" s="2"/>
    </row>
    <row r="47" spans="24:29" ht="19.5" customHeight="1">
      <c r="X47" s="2"/>
      <c r="AC47" s="2"/>
    </row>
    <row r="49" spans="1:29" ht="19.5" customHeight="1">
      <c r="A49" s="1"/>
      <c r="J49" s="1"/>
      <c r="X49" s="2"/>
      <c r="AC49" s="2"/>
    </row>
    <row r="50" ht="19.5" customHeight="1">
      <c r="J50" s="1"/>
    </row>
    <row r="51" spans="10:29" ht="19.5" customHeight="1">
      <c r="J51" s="1"/>
      <c r="X51" s="2"/>
      <c r="AC51" s="2"/>
    </row>
    <row r="52" ht="19.5" customHeight="1">
      <c r="J52" s="1"/>
    </row>
    <row r="53" ht="19.5" customHeight="1">
      <c r="J53" s="1"/>
    </row>
    <row r="54" ht="19.5" customHeight="1">
      <c r="J54" s="1"/>
    </row>
    <row r="55" spans="10:29" ht="19.5" customHeight="1">
      <c r="J55" s="1"/>
      <c r="X55" s="2"/>
      <c r="AC55" s="2"/>
    </row>
    <row r="56" ht="19.5" customHeight="1">
      <c r="J56" s="1"/>
    </row>
    <row r="57" spans="10:29" ht="19.5" customHeight="1">
      <c r="J57" s="1"/>
      <c r="X57" s="2"/>
      <c r="AC57" s="2"/>
    </row>
    <row r="58" spans="10:29" ht="19.5" customHeight="1">
      <c r="J58" s="1"/>
      <c r="X58" s="2"/>
      <c r="AC58" s="2"/>
    </row>
    <row r="59" spans="10:29" ht="19.5" customHeight="1">
      <c r="J59" s="1"/>
      <c r="X59" s="2"/>
      <c r="AC59" s="2"/>
    </row>
    <row r="60" ht="19.5" customHeight="1">
      <c r="J60" s="1"/>
    </row>
    <row r="63" spans="24:29" ht="19.5" customHeight="1">
      <c r="X63" s="2"/>
      <c r="AC63" s="2"/>
    </row>
    <row r="66" spans="24:29" ht="19.5" customHeight="1">
      <c r="X66" s="2"/>
      <c r="AC66" s="2"/>
    </row>
    <row r="67" spans="24:29" ht="19.5" customHeight="1">
      <c r="X67" s="2"/>
      <c r="AC67" s="2"/>
    </row>
    <row r="68" spans="24:29" ht="19.5" customHeight="1">
      <c r="X68" s="2"/>
      <c r="AC68" s="2"/>
    </row>
    <row r="70" spans="24:29" ht="19.5" customHeight="1">
      <c r="X70" s="2"/>
      <c r="AC70" s="2"/>
    </row>
    <row r="71" ht="19.5" customHeight="1">
      <c r="M71" s="2"/>
    </row>
    <row r="72" spans="24:29" ht="19.5" customHeight="1">
      <c r="X72" s="2"/>
      <c r="AC72" s="2"/>
    </row>
    <row r="75" spans="24:29" ht="19.5" customHeight="1">
      <c r="X75" s="2"/>
      <c r="AC75" s="2"/>
    </row>
    <row r="80" spans="24:29" ht="19.5" customHeight="1">
      <c r="X80" s="2"/>
      <c r="AC80" s="2"/>
    </row>
    <row r="85" spans="24:29" ht="19.5" customHeight="1">
      <c r="X85" s="2"/>
      <c r="AC85" s="2"/>
    </row>
    <row r="86" spans="24:29" ht="19.5" customHeight="1">
      <c r="X86" s="2"/>
      <c r="AC86" s="2"/>
    </row>
    <row r="87" spans="24:29" ht="19.5" customHeight="1">
      <c r="X87" s="2"/>
      <c r="AC87" s="2"/>
    </row>
    <row r="88" spans="24:29" ht="19.5" customHeight="1">
      <c r="X88" s="2"/>
      <c r="AC88" s="2"/>
    </row>
    <row r="89" spans="24:29" ht="19.5" customHeight="1">
      <c r="X89" s="2"/>
      <c r="AC89" s="2"/>
    </row>
    <row r="90" spans="24:29" ht="19.5" customHeight="1">
      <c r="X90" s="2"/>
      <c r="AC90" s="2"/>
    </row>
    <row r="91" spans="24:29" ht="19.5" customHeight="1">
      <c r="X91" s="2"/>
      <c r="AC91" s="2"/>
    </row>
    <row r="96" spans="24:29" ht="19.5" customHeight="1">
      <c r="X96" s="2"/>
      <c r="AC96" s="2"/>
    </row>
    <row r="98" spans="2:13" ht="19.5" customHeight="1">
      <c r="B98" s="3"/>
      <c r="C98" s="3"/>
      <c r="D98" s="3"/>
      <c r="E98" s="3"/>
      <c r="F98" s="3"/>
      <c r="G98" s="3"/>
      <c r="H98" s="3"/>
      <c r="I98" s="3"/>
      <c r="K98" s="3"/>
      <c r="M98" s="3"/>
    </row>
    <row r="99" spans="24:29" ht="19.5" customHeight="1">
      <c r="X99" s="2"/>
      <c r="AC99" s="2"/>
    </row>
    <row r="102" ht="19.5" customHeight="1">
      <c r="AC102" s="2"/>
    </row>
    <row r="104" spans="2:13" ht="19.5" customHeight="1">
      <c r="B104" s="3"/>
      <c r="C104" s="3"/>
      <c r="D104" s="3"/>
      <c r="E104" s="3"/>
      <c r="F104" s="3"/>
      <c r="G104" s="3"/>
      <c r="H104" s="3"/>
      <c r="I104" s="3"/>
      <c r="K104" s="3"/>
      <c r="M104" s="3"/>
    </row>
    <row r="105" ht="19.5" customHeight="1">
      <c r="AC105" s="2"/>
    </row>
    <row r="106" ht="19.5" customHeight="1">
      <c r="AC106" s="2"/>
    </row>
    <row r="113" spans="1:28" s="14" customFormat="1" ht="19.5" customHeight="1">
      <c r="A113" s="186"/>
      <c r="B113" s="186"/>
      <c r="C113" s="186"/>
      <c r="D113" s="186"/>
      <c r="E113" s="186"/>
      <c r="F113" s="186"/>
      <c r="G113" s="186"/>
      <c r="Z113" s="61"/>
      <c r="AB113" s="63"/>
    </row>
    <row r="114" spans="29:31" s="52" customFormat="1" ht="19.5" customHeight="1">
      <c r="AC114" s="51"/>
      <c r="AE114" s="98"/>
    </row>
    <row r="115" spans="2:31" s="52" customFormat="1" ht="19.5" customHeight="1">
      <c r="B115" s="186"/>
      <c r="C115" s="186"/>
      <c r="D115" s="186"/>
      <c r="E115" s="186"/>
      <c r="F115" s="189"/>
      <c r="H115" s="1"/>
      <c r="J115" s="2"/>
      <c r="K115" s="1"/>
      <c r="L115" s="1"/>
      <c r="M115" s="1"/>
      <c r="N115" s="1"/>
      <c r="O115" s="2"/>
      <c r="P115" s="1"/>
      <c r="Q115" s="1"/>
      <c r="R115" s="1"/>
      <c r="AC115" s="51"/>
      <c r="AE115" s="98"/>
    </row>
    <row r="116" spans="29:31" s="52" customFormat="1" ht="19.5" customHeight="1">
      <c r="AC116" s="51"/>
      <c r="AE116" s="98"/>
    </row>
    <row r="117" spans="29:31" s="52" customFormat="1" ht="19.5" customHeight="1">
      <c r="AC117" s="51"/>
      <c r="AE117" s="98"/>
    </row>
    <row r="118" spans="29:31" s="52" customFormat="1" ht="19.5" customHeight="1">
      <c r="AC118" s="51"/>
      <c r="AE118" s="98"/>
    </row>
    <row r="119" s="52" customFormat="1" ht="19.5" customHeight="1"/>
    <row r="120" spans="1:13" ht="19.5" customHeight="1">
      <c r="A120" s="1"/>
      <c r="E120" s="186"/>
      <c r="F120" s="186"/>
      <c r="G120" s="186"/>
      <c r="H120" s="186"/>
      <c r="K120" s="3"/>
      <c r="L120" s="1"/>
      <c r="M120" s="2"/>
    </row>
    <row r="121" spans="1:29" ht="19.5" customHeight="1">
      <c r="A121" s="1"/>
      <c r="J121" s="1"/>
      <c r="L121" s="1"/>
      <c r="O121" s="190"/>
      <c r="P121" s="190"/>
      <c r="Q121" s="190"/>
      <c r="R121" s="190"/>
      <c r="S121" s="190"/>
      <c r="T121" s="190"/>
      <c r="U121" s="190"/>
      <c r="X121" s="2"/>
      <c r="AC121" s="2"/>
    </row>
    <row r="122" spans="1:31" ht="19.5" customHeight="1">
      <c r="A122" s="1"/>
      <c r="E122" s="186"/>
      <c r="F122" s="186"/>
      <c r="G122" s="186"/>
      <c r="H122" s="186"/>
      <c r="K122" s="3"/>
      <c r="L122" s="1"/>
      <c r="M122" s="99"/>
      <c r="N122" s="99"/>
      <c r="X122" s="52"/>
      <c r="Y122" s="52"/>
      <c r="Z122" s="52"/>
      <c r="AA122" s="52"/>
      <c r="AB122" s="52"/>
      <c r="AC122" s="52"/>
      <c r="AD122" s="2"/>
      <c r="AE122" s="2"/>
    </row>
    <row r="123" spans="1:29" ht="19.5" customHeight="1">
      <c r="A123" s="1"/>
      <c r="J123" s="1"/>
      <c r="L123" s="1"/>
      <c r="O123" s="190"/>
      <c r="P123" s="190"/>
      <c r="Q123" s="190"/>
      <c r="R123" s="190"/>
      <c r="S123" s="190"/>
      <c r="T123" s="190"/>
      <c r="U123" s="190"/>
      <c r="X123" s="2"/>
      <c r="AC123" s="2"/>
    </row>
    <row r="124" spans="1:26" ht="19.5" customHeight="1">
      <c r="A124" s="1"/>
      <c r="J124" s="1"/>
      <c r="L124" s="1"/>
      <c r="M124" s="99"/>
      <c r="N124" s="99"/>
      <c r="Y124" s="3"/>
      <c r="Z124" s="2"/>
    </row>
    <row r="125" spans="1:29" ht="19.5" customHeight="1">
      <c r="A125" s="1"/>
      <c r="J125" s="1"/>
      <c r="L125" s="1"/>
      <c r="O125" s="190"/>
      <c r="P125" s="190"/>
      <c r="Q125" s="190"/>
      <c r="R125" s="190"/>
      <c r="S125" s="190"/>
      <c r="T125" s="190"/>
      <c r="U125" s="190"/>
      <c r="X125" s="2"/>
      <c r="AC125" s="2"/>
    </row>
    <row r="126" spans="1:12" ht="19.5" customHeight="1">
      <c r="A126" s="1"/>
      <c r="J126" s="1"/>
      <c r="L126" s="1"/>
    </row>
    <row r="127" spans="1:31" ht="19.5" customHeight="1">
      <c r="A127" s="1"/>
      <c r="J127" s="1"/>
      <c r="L127" s="1"/>
      <c r="O127" s="190"/>
      <c r="P127" s="190"/>
      <c r="Q127" s="190"/>
      <c r="R127" s="190"/>
      <c r="S127" s="190"/>
      <c r="T127" s="190"/>
      <c r="U127" s="190"/>
      <c r="W127" s="99"/>
      <c r="X127" s="2"/>
      <c r="Z127" s="99"/>
      <c r="AA127" s="99"/>
      <c r="AB127" s="99"/>
      <c r="AC127" s="2"/>
      <c r="AE127" s="2"/>
    </row>
    <row r="129" spans="15:29" ht="19.5" customHeight="1">
      <c r="O129" s="190"/>
      <c r="P129" s="190"/>
      <c r="Q129" s="190"/>
      <c r="R129" s="190"/>
      <c r="S129" s="190"/>
      <c r="T129" s="190"/>
      <c r="U129" s="190"/>
      <c r="X129" s="2"/>
      <c r="AC129" s="2"/>
    </row>
    <row r="131" spans="15:29" ht="19.5" customHeight="1">
      <c r="O131" s="190"/>
      <c r="P131" s="190"/>
      <c r="Q131" s="190"/>
      <c r="R131" s="190"/>
      <c r="S131" s="190"/>
      <c r="T131" s="190"/>
      <c r="U131" s="190"/>
      <c r="X131" s="2"/>
      <c r="AC131" s="2"/>
    </row>
  </sheetData>
  <sheetProtection/>
  <mergeCells count="18">
    <mergeCell ref="E122:H122"/>
    <mergeCell ref="O123:U123"/>
    <mergeCell ref="O125:U125"/>
    <mergeCell ref="O127:U127"/>
    <mergeCell ref="O129:U129"/>
    <mergeCell ref="O131:U131"/>
    <mergeCell ref="J20:N20"/>
    <mergeCell ref="J25:N25"/>
    <mergeCell ref="A113:G113"/>
    <mergeCell ref="B115:F115"/>
    <mergeCell ref="E120:H120"/>
    <mergeCell ref="O121:U121"/>
    <mergeCell ref="A2:AE3"/>
    <mergeCell ref="A4:AE4"/>
    <mergeCell ref="B17:F17"/>
    <mergeCell ref="J17:N17"/>
    <mergeCell ref="J18:N18"/>
    <mergeCell ref="J19:N19"/>
  </mergeCells>
  <printOptions/>
  <pageMargins left="0.7480314960629921" right="0.54" top="0.7874015748031497" bottom="0.7086614173228347" header="0.3937007874015748" footer="0.2755905511811024"/>
  <pageSetup firstPageNumber="1" useFirstPageNumber="1" fitToHeight="1" fitToWidth="1" horizontalDpi="600" verticalDpi="600" orientation="portrait" paperSize="9" r:id="rId2"/>
  <rowBreaks count="3" manualBreakCount="3">
    <brk id="23" max="30" man="1"/>
    <brk id="62" max="30" man="1"/>
    <brk id="93" max="30"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AI10"/>
  <sheetViews>
    <sheetView tabSelected="1" view="pageBreakPreview" zoomScaleSheetLayoutView="100" zoomScalePageLayoutView="0" workbookViewId="0" topLeftCell="A1">
      <selection activeCell="AR8" sqref="AR8"/>
    </sheetView>
  </sheetViews>
  <sheetFormatPr defaultColWidth="2.875" defaultRowHeight="19.5" customHeight="1"/>
  <cols>
    <col min="1" max="1" width="2.875" style="4" customWidth="1"/>
    <col min="2" max="2" width="2.875" style="1" customWidth="1"/>
    <col min="3" max="3" width="1.875" style="1" customWidth="1"/>
    <col min="4" max="4" width="1.75390625" style="1" customWidth="1"/>
    <col min="5" max="9" width="2.875" style="1" customWidth="1"/>
    <col min="10" max="10" width="2.875" style="2" customWidth="1"/>
    <col min="11" max="11" width="2.875" style="1" customWidth="1"/>
    <col min="12" max="12" width="2.875" style="2" customWidth="1"/>
    <col min="13" max="35" width="2.875" style="1" customWidth="1"/>
    <col min="36" max="36" width="1.75390625" style="1" customWidth="1"/>
    <col min="37" max="37" width="0.875" style="1" customWidth="1"/>
    <col min="38" max="16384" width="2.875" style="1" customWidth="1"/>
  </cols>
  <sheetData>
    <row r="1" spans="1:35" ht="19.5" customHeight="1">
      <c r="A1" s="191" t="s">
        <v>436</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row>
    <row r="2" spans="1:35" ht="19.5" customHeight="1">
      <c r="A2" s="191"/>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row>
    <row r="3" spans="1:35" ht="19.5" customHeight="1">
      <c r="A3" s="191" t="s">
        <v>437</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row>
    <row r="4" spans="1:35" ht="10.5" customHeight="1">
      <c r="A4" s="104"/>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row>
    <row r="5" spans="1:35" ht="19.5" customHeight="1">
      <c r="A5" s="192" t="s">
        <v>439</v>
      </c>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row>
    <row r="6" spans="1:35" ht="19.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19.5" customHeight="1">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row>
    <row r="8" spans="1:34" ht="19.5" customHeight="1">
      <c r="A8" s="13" t="s">
        <v>395</v>
      </c>
      <c r="B8" s="90"/>
      <c r="C8" s="3"/>
      <c r="E8" s="1" t="s">
        <v>396</v>
      </c>
      <c r="G8" s="3"/>
      <c r="H8" s="3"/>
      <c r="I8" s="3"/>
      <c r="J8" s="3"/>
      <c r="K8" s="2"/>
      <c r="L8" s="3"/>
      <c r="M8" s="2"/>
      <c r="N8" s="3"/>
      <c r="AA8" s="2"/>
      <c r="AB8" s="2" t="s">
        <v>440</v>
      </c>
      <c r="AC8" s="1" t="s">
        <v>3</v>
      </c>
      <c r="AG8" s="2" t="s">
        <v>454</v>
      </c>
      <c r="AH8" s="12" t="s">
        <v>0</v>
      </c>
    </row>
    <row r="10" spans="1:34" ht="19.5" customHeight="1">
      <c r="A10" s="13"/>
      <c r="AA10" s="2"/>
      <c r="AB10" s="2"/>
      <c r="AG10" s="2"/>
      <c r="AH10" s="12"/>
    </row>
    <row r="38" ht="111" customHeight="1"/>
  </sheetData>
  <sheetProtection/>
  <mergeCells count="3">
    <mergeCell ref="A1:AI2"/>
    <mergeCell ref="A3:AI3"/>
    <mergeCell ref="A5:AI5"/>
  </mergeCells>
  <printOptions/>
  <pageMargins left="0.43" right="0.25" top="0.7086614173228347" bottom="0.2362204724409449" header="0.3937007874015748" footer="0.2362204724409449"/>
  <pageSetup firstPageNumber="2" useFirstPageNumber="1" horizontalDpi="600" verticalDpi="600" orientation="portrait" paperSize="9" scale="96" r:id="rId2"/>
  <rowBreaks count="2" manualBreakCount="2">
    <brk id="38" max="255" man="1"/>
    <brk id="39" max="255" man="1"/>
  </rowBreaks>
  <legacyDrawing r:id="rId1"/>
</worksheet>
</file>

<file path=xl/worksheets/sheet4.xml><?xml version="1.0" encoding="utf-8"?>
<worksheet xmlns="http://schemas.openxmlformats.org/spreadsheetml/2006/main" xmlns:r="http://schemas.openxmlformats.org/officeDocument/2006/relationships">
  <dimension ref="A1:J19"/>
  <sheetViews>
    <sheetView view="pageBreakPreview" zoomScale="60" zoomScalePageLayoutView="0" workbookViewId="0" topLeftCell="A13">
      <selection activeCell="F10" sqref="F10"/>
    </sheetView>
  </sheetViews>
  <sheetFormatPr defaultColWidth="9.00390625" defaultRowHeight="13.5"/>
  <cols>
    <col min="1" max="1" width="2.375" style="106" customWidth="1"/>
    <col min="2" max="2" width="3.875" style="106" customWidth="1"/>
    <col min="3" max="3" width="3.75390625" style="106" customWidth="1"/>
    <col min="4" max="4" width="7.875" style="106" bestFit="1" customWidth="1"/>
    <col min="5" max="5" width="31.25390625" style="106" customWidth="1"/>
    <col min="6" max="10" width="14.25390625" style="106" customWidth="1"/>
    <col min="11" max="11" width="4.75390625" style="106" customWidth="1"/>
    <col min="12" max="16384" width="9.00390625" style="106" customWidth="1"/>
  </cols>
  <sheetData>
    <row r="1" ht="30">
      <c r="A1" s="105" t="s">
        <v>406</v>
      </c>
    </row>
    <row r="2" ht="20.25" thickBot="1">
      <c r="J2" s="107" t="s">
        <v>407</v>
      </c>
    </row>
    <row r="3" spans="2:10" ht="39.75" customHeight="1" thickBot="1" thickTop="1">
      <c r="B3" s="193"/>
      <c r="C3" s="194"/>
      <c r="D3" s="194"/>
      <c r="E3" s="195"/>
      <c r="F3" s="113" t="s">
        <v>397</v>
      </c>
      <c r="G3" s="114" t="s">
        <v>408</v>
      </c>
      <c r="H3" s="115" t="s">
        <v>409</v>
      </c>
      <c r="I3" s="116" t="s">
        <v>410</v>
      </c>
      <c r="J3" s="117" t="s">
        <v>411</v>
      </c>
    </row>
    <row r="4" spans="2:10" ht="39.75" customHeight="1" thickBot="1" thickTop="1">
      <c r="B4" s="196" t="s">
        <v>412</v>
      </c>
      <c r="C4" s="197"/>
      <c r="D4" s="197"/>
      <c r="E4" s="198"/>
      <c r="F4" s="108">
        <v>489813</v>
      </c>
      <c r="G4" s="109">
        <v>109632</v>
      </c>
      <c r="H4" s="110">
        <v>228</v>
      </c>
      <c r="I4" s="111">
        <v>-175105</v>
      </c>
      <c r="J4" s="112">
        <f aca="true" t="shared" si="0" ref="J4:J10">+F4-G4-H4-I4</f>
        <v>555058</v>
      </c>
    </row>
    <row r="5" spans="2:10" ht="39.75" customHeight="1" thickTop="1">
      <c r="B5" s="199" t="s">
        <v>398</v>
      </c>
      <c r="C5" s="201" t="s">
        <v>413</v>
      </c>
      <c r="D5" s="202"/>
      <c r="E5" s="202"/>
      <c r="F5" s="118">
        <v>0</v>
      </c>
      <c r="G5" s="119"/>
      <c r="H5" s="120"/>
      <c r="I5" s="121">
        <v>-7704870</v>
      </c>
      <c r="J5" s="122">
        <f t="shared" si="0"/>
        <v>7704870</v>
      </c>
    </row>
    <row r="6" spans="2:10" ht="39.75" customHeight="1">
      <c r="B6" s="199"/>
      <c r="C6" s="203" t="s">
        <v>399</v>
      </c>
      <c r="D6" s="123" t="s">
        <v>414</v>
      </c>
      <c r="E6" s="124" t="str">
        <f>+'[1]億円'!E7</f>
        <v>休業要請支援金</v>
      </c>
      <c r="F6" s="125">
        <v>9252750</v>
      </c>
      <c r="G6" s="126"/>
      <c r="H6" s="127"/>
      <c r="I6" s="128"/>
      <c r="J6" s="129">
        <f t="shared" si="0"/>
        <v>9252750</v>
      </c>
    </row>
    <row r="7" spans="2:10" ht="39.75" customHeight="1">
      <c r="B7" s="199"/>
      <c r="C7" s="204"/>
      <c r="D7" s="130" t="s">
        <v>415</v>
      </c>
      <c r="E7" s="131" t="str">
        <f>+'[1]億円'!E8</f>
        <v>特別定額給付金</v>
      </c>
      <c r="F7" s="132">
        <v>277264984</v>
      </c>
      <c r="G7" s="133">
        <v>277264984</v>
      </c>
      <c r="H7" s="134"/>
      <c r="I7" s="135"/>
      <c r="J7" s="136">
        <f t="shared" si="0"/>
        <v>0</v>
      </c>
    </row>
    <row r="8" spans="2:10" ht="39.75" customHeight="1">
      <c r="B8" s="199"/>
      <c r="C8" s="204"/>
      <c r="D8" s="130" t="s">
        <v>400</v>
      </c>
      <c r="E8" s="131" t="str">
        <f>+'[1]億円'!E9</f>
        <v>感染拡大防止の取組、生活に
困っている方への支援など</v>
      </c>
      <c r="F8" s="132">
        <v>21311069</v>
      </c>
      <c r="G8" s="133">
        <v>10019674</v>
      </c>
      <c r="H8" s="134">
        <v>659456</v>
      </c>
      <c r="I8" s="135"/>
      <c r="J8" s="136">
        <f t="shared" si="0"/>
        <v>10631939</v>
      </c>
    </row>
    <row r="9" spans="2:10" ht="39.75" customHeight="1">
      <c r="B9" s="199"/>
      <c r="C9" s="204"/>
      <c r="D9" s="152" t="s">
        <v>416</v>
      </c>
      <c r="E9" s="131" t="s">
        <v>401</v>
      </c>
      <c r="F9" s="132">
        <v>3381079</v>
      </c>
      <c r="G9" s="133">
        <v>3381079</v>
      </c>
      <c r="H9" s="134"/>
      <c r="I9" s="135"/>
      <c r="J9" s="136">
        <f t="shared" si="0"/>
        <v>0</v>
      </c>
    </row>
    <row r="10" spans="2:10" ht="39.75" customHeight="1">
      <c r="B10" s="199"/>
      <c r="C10" s="204"/>
      <c r="D10" s="153" t="s">
        <v>402</v>
      </c>
      <c r="E10" s="180" t="s">
        <v>455</v>
      </c>
      <c r="F10" s="108">
        <v>2170000</v>
      </c>
      <c r="G10" s="109"/>
      <c r="H10" s="110">
        <v>1050000</v>
      </c>
      <c r="I10" s="111"/>
      <c r="J10" s="112">
        <f t="shared" si="0"/>
        <v>1120000</v>
      </c>
    </row>
    <row r="11" spans="2:10" ht="39.75" customHeight="1">
      <c r="B11" s="199"/>
      <c r="C11" s="204"/>
      <c r="D11" s="206" t="s">
        <v>404</v>
      </c>
      <c r="E11" s="154" t="s">
        <v>405</v>
      </c>
      <c r="F11" s="155">
        <v>19607885</v>
      </c>
      <c r="G11" s="156">
        <v>3200664</v>
      </c>
      <c r="H11" s="157">
        <v>2702622</v>
      </c>
      <c r="I11" s="158">
        <v>-734505</v>
      </c>
      <c r="J11" s="159">
        <f>+F11-G11-H11-I11</f>
        <v>14439104</v>
      </c>
    </row>
    <row r="12" spans="2:10" ht="39.75" customHeight="1">
      <c r="B12" s="199"/>
      <c r="C12" s="204"/>
      <c r="D12" s="207"/>
      <c r="E12" s="160" t="s">
        <v>417</v>
      </c>
      <c r="F12" s="161"/>
      <c r="G12" s="162">
        <v>23606866</v>
      </c>
      <c r="H12" s="163"/>
      <c r="I12" s="164"/>
      <c r="J12" s="165">
        <f>+F12-G12-H12-I12</f>
        <v>-23606866</v>
      </c>
    </row>
    <row r="13" spans="2:10" ht="39.75" customHeight="1">
      <c r="B13" s="199"/>
      <c r="C13" s="204"/>
      <c r="D13" s="152" t="s">
        <v>421</v>
      </c>
      <c r="E13" s="181" t="s">
        <v>456</v>
      </c>
      <c r="F13" s="132">
        <v>15022000</v>
      </c>
      <c r="G13" s="133"/>
      <c r="H13" s="134">
        <v>8811000</v>
      </c>
      <c r="I13" s="135"/>
      <c r="J13" s="136">
        <f>+F13-G13-H13-I13</f>
        <v>6211000</v>
      </c>
    </row>
    <row r="14" spans="2:10" ht="39.75" customHeight="1">
      <c r="B14" s="199"/>
      <c r="C14" s="204"/>
      <c r="D14" s="173" t="s">
        <v>426</v>
      </c>
      <c r="E14" s="174" t="s">
        <v>403</v>
      </c>
      <c r="F14" s="175">
        <v>42168000</v>
      </c>
      <c r="G14" s="176"/>
      <c r="H14" s="177">
        <v>27780000</v>
      </c>
      <c r="I14" s="178"/>
      <c r="J14" s="179">
        <f>+F14-G14-H14-I14</f>
        <v>14388000</v>
      </c>
    </row>
    <row r="15" spans="2:10" ht="39.75" customHeight="1">
      <c r="B15" s="199"/>
      <c r="C15" s="204"/>
      <c r="D15" s="166" t="s">
        <v>438</v>
      </c>
      <c r="E15" s="172" t="s">
        <v>403</v>
      </c>
      <c r="F15" s="167">
        <v>38880000</v>
      </c>
      <c r="G15" s="168"/>
      <c r="H15" s="169">
        <v>25272000</v>
      </c>
      <c r="I15" s="170"/>
      <c r="J15" s="171">
        <f>+F15-G15-H15-I15</f>
        <v>13608000</v>
      </c>
    </row>
    <row r="16" spans="2:10" ht="39.75" customHeight="1" thickBot="1">
      <c r="B16" s="199"/>
      <c r="C16" s="205"/>
      <c r="D16" s="208" t="s">
        <v>24</v>
      </c>
      <c r="E16" s="209"/>
      <c r="F16" s="137">
        <f>SUM(F6:F15)</f>
        <v>429057767</v>
      </c>
      <c r="G16" s="138">
        <f>SUM(G6:G15)</f>
        <v>317473267</v>
      </c>
      <c r="H16" s="139">
        <f>SUM(H6:H15)</f>
        <v>66275078</v>
      </c>
      <c r="I16" s="140">
        <f>SUM(I6:I15)</f>
        <v>-734505</v>
      </c>
      <c r="J16" s="141">
        <f>SUM(J6:J15)</f>
        <v>46043927</v>
      </c>
    </row>
    <row r="17" spans="2:10" ht="39.75" customHeight="1" hidden="1">
      <c r="B17" s="199"/>
      <c r="C17" s="210" t="s">
        <v>418</v>
      </c>
      <c r="D17" s="211"/>
      <c r="E17" s="212"/>
      <c r="F17" s="137"/>
      <c r="G17" s="138"/>
      <c r="H17" s="139"/>
      <c r="I17" s="140"/>
      <c r="J17" s="141"/>
    </row>
    <row r="18" spans="2:10" ht="39.75" customHeight="1" hidden="1" thickBot="1">
      <c r="B18" s="199"/>
      <c r="C18" s="213" t="s">
        <v>419</v>
      </c>
      <c r="D18" s="214"/>
      <c r="E18" s="215"/>
      <c r="F18" s="142"/>
      <c r="G18" s="143"/>
      <c r="H18" s="144"/>
      <c r="I18" s="145"/>
      <c r="J18" s="146"/>
    </row>
    <row r="19" spans="2:10" ht="39.75" customHeight="1" thickBot="1" thickTop="1">
      <c r="B19" s="200"/>
      <c r="C19" s="216" t="s">
        <v>420</v>
      </c>
      <c r="D19" s="217"/>
      <c r="E19" s="217"/>
      <c r="F19" s="147">
        <f>SUM(F5:F15)</f>
        <v>429057767</v>
      </c>
      <c r="G19" s="148">
        <f>SUM(G5:G15)</f>
        <v>317473267</v>
      </c>
      <c r="H19" s="149">
        <f>SUM(H5:H15)</f>
        <v>66275078</v>
      </c>
      <c r="I19" s="150">
        <f>SUM(I5:I15)</f>
        <v>-8439375</v>
      </c>
      <c r="J19" s="151">
        <f>SUM(J5:J15)</f>
        <v>53748797</v>
      </c>
    </row>
    <row r="20" ht="20.25" thickTop="1"/>
  </sheetData>
  <sheetProtection/>
  <mergeCells count="10">
    <mergeCell ref="B3:E3"/>
    <mergeCell ref="B4:E4"/>
    <mergeCell ref="B5:B19"/>
    <mergeCell ref="C5:E5"/>
    <mergeCell ref="C6:C16"/>
    <mergeCell ref="D11:D12"/>
    <mergeCell ref="D16:E16"/>
    <mergeCell ref="C17:E17"/>
    <mergeCell ref="C18:E18"/>
    <mergeCell ref="C19:E19"/>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R24"/>
  <sheetViews>
    <sheetView showGridLines="0" zoomScaleSheetLayoutView="100" zoomScalePageLayoutView="0" workbookViewId="0" topLeftCell="A1">
      <pane xSplit="2" ySplit="3" topLeftCell="C4" activePane="bottomRight" state="frozen"/>
      <selection pane="topLeft" activeCell="F10" sqref="F10"/>
      <selection pane="topRight" activeCell="F10" sqref="F10"/>
      <selection pane="bottomLeft" activeCell="F10" sqref="F10"/>
      <selection pane="bottomRight" activeCell="F10" sqref="F10"/>
    </sheetView>
  </sheetViews>
  <sheetFormatPr defaultColWidth="9.00390625" defaultRowHeight="24.75" customHeight="1"/>
  <cols>
    <col min="1" max="1" width="2.125" style="60" customWidth="1"/>
    <col min="2" max="2" width="21.125" style="60" customWidth="1"/>
    <col min="3" max="3" width="4.00390625" style="61" customWidth="1"/>
    <col min="4" max="6" width="5.625" style="61" customWidth="1"/>
    <col min="7" max="7" width="4.00390625" style="61" customWidth="1"/>
    <col min="8" max="10" width="5.75390625" style="61" customWidth="1"/>
    <col min="11" max="11" width="4.00390625" style="61" customWidth="1"/>
    <col min="12" max="14" width="5.75390625" style="61" customWidth="1"/>
    <col min="15" max="16384" width="9.00390625" style="14" customWidth="1"/>
  </cols>
  <sheetData>
    <row r="1" spans="1:14" ht="23.25" customHeight="1">
      <c r="A1" s="218" t="s">
        <v>427</v>
      </c>
      <c r="B1" s="218"/>
      <c r="C1" s="218"/>
      <c r="D1" s="218"/>
      <c r="E1" s="218"/>
      <c r="F1" s="218"/>
      <c r="G1" s="218"/>
      <c r="H1" s="218"/>
      <c r="I1" s="218"/>
      <c r="J1" s="218"/>
      <c r="K1" s="218"/>
      <c r="L1" s="218"/>
      <c r="M1" s="218"/>
      <c r="N1" s="218"/>
    </row>
    <row r="2" spans="1:14" ht="23.25" customHeight="1">
      <c r="A2" s="15"/>
      <c r="B2" s="15"/>
      <c r="C2" s="15"/>
      <c r="D2" s="15"/>
      <c r="E2" s="15"/>
      <c r="F2" s="15"/>
      <c r="G2" s="15"/>
      <c r="H2" s="15"/>
      <c r="I2" s="15"/>
      <c r="J2" s="15"/>
      <c r="K2" s="15"/>
      <c r="L2" s="15"/>
      <c r="M2" s="15"/>
      <c r="N2" s="15"/>
    </row>
    <row r="3" spans="1:14" ht="27" customHeight="1">
      <c r="A3" s="16"/>
      <c r="B3" s="17"/>
      <c r="C3" s="219" t="s">
        <v>4</v>
      </c>
      <c r="D3" s="220"/>
      <c r="E3" s="220"/>
      <c r="F3" s="221"/>
      <c r="G3" s="219" t="s">
        <v>5</v>
      </c>
      <c r="H3" s="220"/>
      <c r="I3" s="220"/>
      <c r="J3" s="221"/>
      <c r="K3" s="219" t="s">
        <v>6</v>
      </c>
      <c r="L3" s="220"/>
      <c r="M3" s="220"/>
      <c r="N3" s="221"/>
    </row>
    <row r="4" spans="1:14" ht="27" customHeight="1">
      <c r="A4" s="18"/>
      <c r="B4" s="19"/>
      <c r="C4" s="20" t="s">
        <v>7</v>
      </c>
      <c r="D4" s="21" t="s">
        <v>3</v>
      </c>
      <c r="E4" s="21" t="s">
        <v>8</v>
      </c>
      <c r="F4" s="22" t="s">
        <v>9</v>
      </c>
      <c r="G4" s="20" t="s">
        <v>7</v>
      </c>
      <c r="H4" s="21" t="s">
        <v>3</v>
      </c>
      <c r="I4" s="21" t="s">
        <v>8</v>
      </c>
      <c r="J4" s="22" t="s">
        <v>9</v>
      </c>
      <c r="K4" s="20" t="s">
        <v>7</v>
      </c>
      <c r="L4" s="21" t="s">
        <v>3</v>
      </c>
      <c r="M4" s="21" t="s">
        <v>8</v>
      </c>
      <c r="N4" s="22" t="s">
        <v>9</v>
      </c>
    </row>
    <row r="5" spans="1:14" ht="27" customHeight="1">
      <c r="A5" s="222" t="s">
        <v>10</v>
      </c>
      <c r="B5" s="223"/>
      <c r="C5" s="24"/>
      <c r="D5" s="25"/>
      <c r="E5" s="25"/>
      <c r="F5" s="26"/>
      <c r="G5" s="24"/>
      <c r="H5" s="25"/>
      <c r="I5" s="25"/>
      <c r="J5" s="27"/>
      <c r="K5" s="24"/>
      <c r="L5" s="25"/>
      <c r="M5" s="25"/>
      <c r="N5" s="27"/>
    </row>
    <row r="6" spans="1:14" ht="27" customHeight="1">
      <c r="A6" s="23"/>
      <c r="B6" s="19" t="s">
        <v>18</v>
      </c>
      <c r="C6" s="24"/>
      <c r="D6" s="25" t="s">
        <v>441</v>
      </c>
      <c r="E6" s="25" t="s">
        <v>446</v>
      </c>
      <c r="F6" s="27" t="s">
        <v>152</v>
      </c>
      <c r="G6" s="24"/>
      <c r="H6" s="25" t="s">
        <v>428</v>
      </c>
      <c r="I6" s="25" t="s">
        <v>429</v>
      </c>
      <c r="J6" s="27" t="s">
        <v>152</v>
      </c>
      <c r="K6" s="24"/>
      <c r="L6" s="25" t="s">
        <v>447</v>
      </c>
      <c r="M6" s="25" t="s">
        <v>448</v>
      </c>
      <c r="N6" s="27" t="s">
        <v>152</v>
      </c>
    </row>
    <row r="7" spans="1:14" ht="23.25" customHeight="1">
      <c r="A7" s="23"/>
      <c r="B7" s="28" t="s">
        <v>2</v>
      </c>
      <c r="C7" s="24"/>
      <c r="D7" s="25"/>
      <c r="E7" s="25"/>
      <c r="F7" s="27" t="s">
        <v>166</v>
      </c>
      <c r="G7" s="68" t="s">
        <v>279</v>
      </c>
      <c r="H7" s="25" t="s">
        <v>422</v>
      </c>
      <c r="I7" s="25" t="s">
        <v>423</v>
      </c>
      <c r="J7" s="27" t="s">
        <v>153</v>
      </c>
      <c r="K7" s="68" t="s">
        <v>279</v>
      </c>
      <c r="L7" s="25" t="s">
        <v>422</v>
      </c>
      <c r="M7" s="25" t="s">
        <v>423</v>
      </c>
      <c r="N7" s="27" t="s">
        <v>153</v>
      </c>
    </row>
    <row r="8" spans="1:14" ht="27" customHeight="1">
      <c r="A8" s="224" t="s">
        <v>24</v>
      </c>
      <c r="B8" s="225"/>
      <c r="C8" s="30"/>
      <c r="D8" s="31" t="s">
        <v>441</v>
      </c>
      <c r="E8" s="31" t="s">
        <v>446</v>
      </c>
      <c r="F8" s="32" t="s">
        <v>152</v>
      </c>
      <c r="G8" s="30" t="s">
        <v>279</v>
      </c>
      <c r="H8" s="31" t="s">
        <v>430</v>
      </c>
      <c r="I8" s="31" t="s">
        <v>431</v>
      </c>
      <c r="J8" s="32" t="s">
        <v>153</v>
      </c>
      <c r="K8" s="30" t="s">
        <v>279</v>
      </c>
      <c r="L8" s="31" t="s">
        <v>442</v>
      </c>
      <c r="M8" s="31" t="s">
        <v>449</v>
      </c>
      <c r="N8" s="32" t="s">
        <v>153</v>
      </c>
    </row>
    <row r="9" spans="1:14" ht="27" customHeight="1">
      <c r="A9" s="226" t="s">
        <v>25</v>
      </c>
      <c r="B9" s="227"/>
      <c r="C9" s="33"/>
      <c r="D9" s="31"/>
      <c r="E9" s="31"/>
      <c r="F9" s="32" t="s">
        <v>166</v>
      </c>
      <c r="G9" s="34" t="s">
        <v>237</v>
      </c>
      <c r="H9" s="35" t="s">
        <v>424</v>
      </c>
      <c r="I9" s="35" t="s">
        <v>425</v>
      </c>
      <c r="J9" s="36" t="s">
        <v>144</v>
      </c>
      <c r="K9" s="34" t="s">
        <v>237</v>
      </c>
      <c r="L9" s="35" t="s">
        <v>424</v>
      </c>
      <c r="M9" s="35" t="s">
        <v>425</v>
      </c>
      <c r="N9" s="36" t="s">
        <v>144</v>
      </c>
    </row>
    <row r="10" spans="1:14" ht="27" customHeight="1">
      <c r="A10" s="228" t="s">
        <v>39</v>
      </c>
      <c r="B10" s="229"/>
      <c r="C10" s="30"/>
      <c r="D10" s="31" t="s">
        <v>441</v>
      </c>
      <c r="E10" s="31" t="s">
        <v>446</v>
      </c>
      <c r="F10" s="32" t="s">
        <v>152</v>
      </c>
      <c r="G10" s="34" t="s">
        <v>290</v>
      </c>
      <c r="H10" s="35" t="s">
        <v>432</v>
      </c>
      <c r="I10" s="35" t="s">
        <v>433</v>
      </c>
      <c r="J10" s="36" t="s">
        <v>152</v>
      </c>
      <c r="K10" s="34" t="s">
        <v>290</v>
      </c>
      <c r="L10" s="35" t="s">
        <v>450</v>
      </c>
      <c r="M10" s="35" t="s">
        <v>451</v>
      </c>
      <c r="N10" s="36" t="s">
        <v>152</v>
      </c>
    </row>
    <row r="11" spans="1:14" ht="27" customHeight="1">
      <c r="A11" s="224" t="s">
        <v>40</v>
      </c>
      <c r="B11" s="225"/>
      <c r="C11" s="30"/>
      <c r="D11" s="31" t="s">
        <v>441</v>
      </c>
      <c r="E11" s="31" t="s">
        <v>446</v>
      </c>
      <c r="F11" s="32" t="s">
        <v>152</v>
      </c>
      <c r="G11" s="33" t="s">
        <v>290</v>
      </c>
      <c r="H11" s="31" t="s">
        <v>434</v>
      </c>
      <c r="I11" s="31" t="s">
        <v>435</v>
      </c>
      <c r="J11" s="32" t="s">
        <v>144</v>
      </c>
      <c r="K11" s="33" t="s">
        <v>290</v>
      </c>
      <c r="L11" s="31" t="s">
        <v>452</v>
      </c>
      <c r="M11" s="31" t="s">
        <v>453</v>
      </c>
      <c r="N11" s="32" t="s">
        <v>144</v>
      </c>
    </row>
    <row r="12" spans="1:14" ht="19.5" customHeight="1">
      <c r="A12" s="48"/>
      <c r="B12" s="48"/>
      <c r="C12" s="49"/>
      <c r="D12" s="49"/>
      <c r="E12" s="49"/>
      <c r="F12" s="49"/>
      <c r="G12" s="49"/>
      <c r="H12" s="49"/>
      <c r="I12" s="49"/>
      <c r="J12" s="49"/>
      <c r="K12" s="49"/>
      <c r="L12" s="49"/>
      <c r="M12" s="49"/>
      <c r="N12" s="49"/>
    </row>
    <row r="13" spans="1:14" ht="19.5" customHeight="1">
      <c r="A13" s="48"/>
      <c r="B13" s="48"/>
      <c r="C13" s="49"/>
      <c r="D13" s="49"/>
      <c r="E13" s="49"/>
      <c r="F13" s="49"/>
      <c r="G13" s="49"/>
      <c r="H13" s="49"/>
      <c r="I13" s="49"/>
      <c r="J13" s="49"/>
      <c r="K13" s="49"/>
      <c r="L13" s="49"/>
      <c r="M13" s="49"/>
      <c r="N13" s="49"/>
    </row>
    <row r="14" spans="1:14" s="52" customFormat="1" ht="23.25" customHeight="1">
      <c r="A14" s="50"/>
      <c r="B14" s="50"/>
      <c r="C14" s="186" t="s">
        <v>41</v>
      </c>
      <c r="D14" s="186"/>
      <c r="E14" s="186"/>
      <c r="F14" s="186"/>
      <c r="G14" s="186"/>
      <c r="H14" s="186"/>
      <c r="I14" s="186"/>
      <c r="J14" s="51"/>
      <c r="K14" s="51"/>
      <c r="L14" s="51"/>
      <c r="M14" s="51"/>
      <c r="N14" s="51"/>
    </row>
    <row r="15" spans="1:14" s="52" customFormat="1" ht="18.75" customHeight="1">
      <c r="A15" s="50"/>
      <c r="B15" s="50"/>
      <c r="C15" s="186"/>
      <c r="D15" s="186"/>
      <c r="E15" s="186"/>
      <c r="F15" s="186"/>
      <c r="G15" s="186"/>
      <c r="H15" s="186"/>
      <c r="I15" s="186"/>
      <c r="J15" s="51"/>
      <c r="K15" s="51"/>
      <c r="L15" s="51"/>
      <c r="M15" s="51"/>
      <c r="N15" s="51"/>
    </row>
    <row r="16" spans="1:14" s="52" customFormat="1" ht="28.5" customHeight="1">
      <c r="A16" s="50"/>
      <c r="B16" s="51"/>
      <c r="D16" s="186" t="s">
        <v>50</v>
      </c>
      <c r="E16" s="186"/>
      <c r="F16" s="186"/>
      <c r="G16" s="186"/>
      <c r="H16" s="186"/>
      <c r="I16" s="52" t="s">
        <v>443</v>
      </c>
      <c r="K16" s="51"/>
      <c r="L16" s="51"/>
      <c r="M16" s="51"/>
      <c r="N16" s="51"/>
    </row>
    <row r="17" spans="1:14" s="52" customFormat="1" ht="28.5" customHeight="1">
      <c r="A17" s="50"/>
      <c r="B17" s="51"/>
      <c r="D17" s="186" t="s">
        <v>53</v>
      </c>
      <c r="E17" s="186"/>
      <c r="F17" s="186"/>
      <c r="G17" s="186"/>
      <c r="H17" s="186"/>
      <c r="I17" s="52" t="s">
        <v>444</v>
      </c>
      <c r="K17" s="51"/>
      <c r="L17" s="51"/>
      <c r="M17" s="51"/>
      <c r="N17" s="51"/>
    </row>
    <row r="18" spans="1:14" s="52" customFormat="1" ht="28.5" customHeight="1">
      <c r="A18" s="50"/>
      <c r="B18" s="51"/>
      <c r="D18" s="186" t="s">
        <v>60</v>
      </c>
      <c r="E18" s="186"/>
      <c r="F18" s="186"/>
      <c r="G18" s="186"/>
      <c r="H18" s="186"/>
      <c r="I18" s="52" t="s">
        <v>445</v>
      </c>
      <c r="K18" s="51"/>
      <c r="L18" s="51"/>
      <c r="M18" s="51"/>
      <c r="N18" s="51"/>
    </row>
    <row r="19" spans="1:18" ht="16.5" customHeight="1">
      <c r="A19" s="62"/>
      <c r="B19" s="62"/>
      <c r="C19" s="62"/>
      <c r="D19" s="62"/>
      <c r="E19" s="62"/>
      <c r="F19" s="62"/>
      <c r="G19" s="62"/>
      <c r="H19" s="62"/>
      <c r="I19" s="62"/>
      <c r="J19" s="62"/>
      <c r="K19" s="62"/>
      <c r="L19" s="62"/>
      <c r="M19" s="62"/>
      <c r="N19" s="62"/>
      <c r="P19" s="61"/>
      <c r="R19" s="63"/>
    </row>
    <row r="20" spans="1:18" ht="16.5" customHeight="1">
      <c r="A20" s="62"/>
      <c r="B20" s="62"/>
      <c r="C20" s="62"/>
      <c r="D20" s="62"/>
      <c r="E20" s="62"/>
      <c r="F20" s="62"/>
      <c r="G20" s="62"/>
      <c r="H20" s="62"/>
      <c r="I20" s="62"/>
      <c r="J20" s="62"/>
      <c r="K20" s="62"/>
      <c r="L20" s="62"/>
      <c r="M20" s="62"/>
      <c r="N20" s="62"/>
      <c r="P20" s="61"/>
      <c r="R20" s="63"/>
    </row>
    <row r="21" spans="1:18" ht="16.5" customHeight="1">
      <c r="A21" s="62"/>
      <c r="B21" s="62"/>
      <c r="C21" s="62"/>
      <c r="D21" s="62"/>
      <c r="E21" s="62"/>
      <c r="F21" s="62"/>
      <c r="G21" s="62"/>
      <c r="H21" s="62"/>
      <c r="I21" s="62"/>
      <c r="J21" s="62"/>
      <c r="K21" s="62"/>
      <c r="L21" s="62"/>
      <c r="M21" s="62"/>
      <c r="N21" s="62"/>
      <c r="P21" s="61"/>
      <c r="R21" s="63"/>
    </row>
    <row r="22" spans="1:14" ht="23.25" customHeight="1">
      <c r="A22" s="48"/>
      <c r="B22" s="48"/>
      <c r="C22" s="49"/>
      <c r="D22" s="49"/>
      <c r="E22" s="49"/>
      <c r="F22" s="49"/>
      <c r="G22" s="49"/>
      <c r="H22" s="49"/>
      <c r="I22" s="49"/>
      <c r="J22" s="49"/>
      <c r="K22" s="49"/>
      <c r="L22" s="49"/>
      <c r="M22" s="49"/>
      <c r="N22" s="49"/>
    </row>
    <row r="23" spans="1:14" ht="23.25" customHeight="1">
      <c r="A23" s="48"/>
      <c r="B23" s="48"/>
      <c r="C23" s="49"/>
      <c r="D23" s="49"/>
      <c r="E23" s="49"/>
      <c r="F23" s="49"/>
      <c r="G23" s="49"/>
      <c r="H23" s="49"/>
      <c r="I23" s="49"/>
      <c r="J23" s="49"/>
      <c r="K23" s="49"/>
      <c r="L23" s="49"/>
      <c r="M23" s="49"/>
      <c r="N23" s="49"/>
    </row>
    <row r="24" spans="1:14" ht="7.5" customHeight="1">
      <c r="A24" s="48"/>
      <c r="B24" s="48"/>
      <c r="C24" s="49"/>
      <c r="D24" s="49"/>
      <c r="E24" s="49"/>
      <c r="F24" s="49"/>
      <c r="G24" s="49"/>
      <c r="H24" s="49"/>
      <c r="I24" s="49"/>
      <c r="J24" s="49"/>
      <c r="K24" s="49"/>
      <c r="L24" s="49"/>
      <c r="M24" s="49"/>
      <c r="N24" s="49"/>
    </row>
  </sheetData>
  <sheetProtection/>
  <mergeCells count="13">
    <mergeCell ref="D18:H18"/>
    <mergeCell ref="A9:B9"/>
    <mergeCell ref="A10:B10"/>
    <mergeCell ref="A11:B11"/>
    <mergeCell ref="C14:I15"/>
    <mergeCell ref="D16:H16"/>
    <mergeCell ref="D17:H17"/>
    <mergeCell ref="A1:N1"/>
    <mergeCell ref="C3:F3"/>
    <mergeCell ref="G3:J3"/>
    <mergeCell ref="K3:N3"/>
    <mergeCell ref="A5:B5"/>
    <mergeCell ref="A8:B8"/>
  </mergeCells>
  <printOptions horizontalCentered="1"/>
  <pageMargins left="0.82" right="0.5905511811023623" top="0.5905511811023623" bottom="0.3937007874015748" header="0.31496062992125984" footer="0.5118110236220472"/>
  <pageSetup horizontalDpi="600" verticalDpi="600" orientation="portrait" paperSize="9" scale="9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V80"/>
  <sheetViews>
    <sheetView showGridLines="0" view="pageBreakPreview" zoomScale="70" zoomScaleSheetLayoutView="70" zoomScalePageLayoutView="0" workbookViewId="0" topLeftCell="A1">
      <pane xSplit="2" ySplit="3" topLeftCell="C14" activePane="bottomRight" state="frozen"/>
      <selection pane="topLeft" activeCell="D46" sqref="D46"/>
      <selection pane="topRight" activeCell="D46" sqref="D46"/>
      <selection pane="bottomLeft" activeCell="D46" sqref="D46"/>
      <selection pane="bottomRight" activeCell="Q16" sqref="Q16"/>
    </sheetView>
  </sheetViews>
  <sheetFormatPr defaultColWidth="9.00390625" defaultRowHeight="24.75" customHeight="1"/>
  <cols>
    <col min="1" max="1" width="2.125" style="60" customWidth="1"/>
    <col min="2" max="2" width="21.125" style="60" customWidth="1"/>
    <col min="3" max="3" width="4.00390625" style="61" customWidth="1"/>
    <col min="4" max="6" width="5.625" style="61" customWidth="1"/>
    <col min="7" max="7" width="4.00390625" style="61" customWidth="1"/>
    <col min="8" max="10" width="5.75390625" style="61" customWidth="1"/>
    <col min="11" max="11" width="4.00390625" style="61" customWidth="1"/>
    <col min="12" max="14" width="5.75390625" style="61" customWidth="1"/>
    <col min="15" max="15" width="9.00390625" style="14" customWidth="1"/>
    <col min="16" max="16" width="12.875" style="39" bestFit="1" customWidth="1"/>
    <col min="17" max="17" width="12.875" style="40" bestFit="1" customWidth="1"/>
    <col min="18" max="18" width="13.875" style="14" bestFit="1" customWidth="1"/>
    <col min="19" max="16384" width="9.00390625" style="14" customWidth="1"/>
  </cols>
  <sheetData>
    <row r="1" spans="1:14" ht="23.25" customHeight="1">
      <c r="A1" s="236" t="s">
        <v>175</v>
      </c>
      <c r="B1" s="236"/>
      <c r="C1" s="236"/>
      <c r="D1" s="236"/>
      <c r="E1" s="236"/>
      <c r="F1" s="236"/>
      <c r="G1" s="236"/>
      <c r="H1" s="236"/>
      <c r="I1" s="236"/>
      <c r="J1" s="236"/>
      <c r="K1" s="236"/>
      <c r="L1" s="236"/>
      <c r="M1" s="236"/>
      <c r="N1" s="236"/>
    </row>
    <row r="2" spans="1:14" ht="23.25" customHeight="1">
      <c r="A2" s="15"/>
      <c r="B2" s="15"/>
      <c r="C2" s="15"/>
      <c r="D2" s="15"/>
      <c r="E2" s="15"/>
      <c r="F2" s="15"/>
      <c r="G2" s="15"/>
      <c r="H2" s="15"/>
      <c r="I2" s="15"/>
      <c r="J2" s="15"/>
      <c r="K2" s="15"/>
      <c r="L2" s="15"/>
      <c r="M2" s="15"/>
      <c r="N2" s="15"/>
    </row>
    <row r="3" spans="1:14" ht="27" customHeight="1">
      <c r="A3" s="16"/>
      <c r="B3" s="17"/>
      <c r="C3" s="219" t="s">
        <v>4</v>
      </c>
      <c r="D3" s="220"/>
      <c r="E3" s="220"/>
      <c r="F3" s="221"/>
      <c r="G3" s="219" t="s">
        <v>5</v>
      </c>
      <c r="H3" s="220"/>
      <c r="I3" s="220"/>
      <c r="J3" s="221"/>
      <c r="K3" s="219" t="s">
        <v>6</v>
      </c>
      <c r="L3" s="220"/>
      <c r="M3" s="220"/>
      <c r="N3" s="221"/>
    </row>
    <row r="4" spans="1:14" ht="27" customHeight="1">
      <c r="A4" s="18"/>
      <c r="B4" s="19"/>
      <c r="C4" s="20" t="s">
        <v>7</v>
      </c>
      <c r="D4" s="21" t="s">
        <v>3</v>
      </c>
      <c r="E4" s="21" t="s">
        <v>8</v>
      </c>
      <c r="F4" s="22" t="s">
        <v>9</v>
      </c>
      <c r="G4" s="20" t="s">
        <v>7</v>
      </c>
      <c r="H4" s="21" t="s">
        <v>3</v>
      </c>
      <c r="I4" s="21" t="s">
        <v>8</v>
      </c>
      <c r="J4" s="22" t="s">
        <v>9</v>
      </c>
      <c r="K4" s="20" t="s">
        <v>7</v>
      </c>
      <c r="L4" s="21" t="s">
        <v>3</v>
      </c>
      <c r="M4" s="21" t="s">
        <v>8</v>
      </c>
      <c r="N4" s="22" t="s">
        <v>9</v>
      </c>
    </row>
    <row r="5" spans="1:14" ht="27" customHeight="1">
      <c r="A5" s="222" t="s">
        <v>10</v>
      </c>
      <c r="B5" s="223"/>
      <c r="C5" s="24"/>
      <c r="D5" s="25"/>
      <c r="E5" s="25"/>
      <c r="F5" s="26"/>
      <c r="G5" s="24"/>
      <c r="H5" s="25"/>
      <c r="I5" s="25"/>
      <c r="J5" s="27"/>
      <c r="K5" s="24"/>
      <c r="L5" s="25"/>
      <c r="M5" s="25"/>
      <c r="N5" s="27"/>
    </row>
    <row r="6" spans="1:14" ht="23.25" customHeight="1" hidden="1">
      <c r="A6" s="23"/>
      <c r="B6" s="19" t="s">
        <v>11</v>
      </c>
      <c r="C6" s="24"/>
      <c r="D6" s="25"/>
      <c r="E6" s="25"/>
      <c r="F6" s="27"/>
      <c r="G6" s="24"/>
      <c r="H6" s="25" t="s">
        <v>176</v>
      </c>
      <c r="I6" s="25" t="s">
        <v>177</v>
      </c>
      <c r="J6" s="27" t="s">
        <v>178</v>
      </c>
      <c r="K6" s="24"/>
      <c r="L6" s="25" t="s">
        <v>179</v>
      </c>
      <c r="M6" s="25" t="s">
        <v>180</v>
      </c>
      <c r="N6" s="27" t="s">
        <v>181</v>
      </c>
    </row>
    <row r="7" spans="1:14" ht="27" customHeight="1" hidden="1">
      <c r="A7" s="23"/>
      <c r="B7" s="19" t="s">
        <v>12</v>
      </c>
      <c r="C7" s="24"/>
      <c r="D7" s="25"/>
      <c r="E7" s="25" t="s">
        <v>182</v>
      </c>
      <c r="F7" s="27" t="s">
        <v>183</v>
      </c>
      <c r="G7" s="24"/>
      <c r="H7" s="25" t="s">
        <v>141</v>
      </c>
      <c r="I7" s="25" t="s">
        <v>142</v>
      </c>
      <c r="J7" s="27" t="s">
        <v>140</v>
      </c>
      <c r="K7" s="24"/>
      <c r="L7" s="25" t="s">
        <v>141</v>
      </c>
      <c r="M7" s="25" t="s">
        <v>143</v>
      </c>
      <c r="N7" s="27" t="s">
        <v>144</v>
      </c>
    </row>
    <row r="8" spans="1:14" ht="23.25" customHeight="1" hidden="1">
      <c r="A8" s="23"/>
      <c r="B8" s="19" t="s">
        <v>13</v>
      </c>
      <c r="C8" s="24"/>
      <c r="D8" s="25"/>
      <c r="E8" s="25" t="s">
        <v>145</v>
      </c>
      <c r="F8" s="27" t="s">
        <v>140</v>
      </c>
      <c r="G8" s="24"/>
      <c r="H8" s="25" t="s">
        <v>146</v>
      </c>
      <c r="I8" s="25" t="s">
        <v>147</v>
      </c>
      <c r="J8" s="27" t="s">
        <v>148</v>
      </c>
      <c r="K8" s="24"/>
      <c r="L8" s="25" t="s">
        <v>146</v>
      </c>
      <c r="M8" s="25" t="s">
        <v>149</v>
      </c>
      <c r="N8" s="27" t="s">
        <v>150</v>
      </c>
    </row>
    <row r="9" spans="1:14" ht="23.25" customHeight="1">
      <c r="A9" s="23"/>
      <c r="B9" s="19" t="s">
        <v>14</v>
      </c>
      <c r="C9" s="24"/>
      <c r="D9" s="25"/>
      <c r="E9" s="25" t="s">
        <v>184</v>
      </c>
      <c r="F9" s="27" t="s">
        <v>158</v>
      </c>
      <c r="G9" s="24"/>
      <c r="H9" s="25" t="s">
        <v>185</v>
      </c>
      <c r="I9" s="25" t="s">
        <v>186</v>
      </c>
      <c r="J9" s="27" t="s">
        <v>152</v>
      </c>
      <c r="K9" s="24"/>
      <c r="L9" s="25" t="s">
        <v>185</v>
      </c>
      <c r="M9" s="25" t="s">
        <v>187</v>
      </c>
      <c r="N9" s="27" t="s">
        <v>158</v>
      </c>
    </row>
    <row r="10" spans="1:14" ht="23.25" customHeight="1">
      <c r="A10" s="23"/>
      <c r="B10" s="19" t="s">
        <v>15</v>
      </c>
      <c r="C10" s="24"/>
      <c r="D10" s="25"/>
      <c r="E10" s="25" t="s">
        <v>188</v>
      </c>
      <c r="F10" s="27" t="s">
        <v>152</v>
      </c>
      <c r="G10" s="24"/>
      <c r="H10" s="25" t="s">
        <v>189</v>
      </c>
      <c r="I10" s="25" t="s">
        <v>190</v>
      </c>
      <c r="J10" s="27" t="s">
        <v>148</v>
      </c>
      <c r="K10" s="24"/>
      <c r="L10" s="25" t="s">
        <v>191</v>
      </c>
      <c r="M10" s="25" t="s">
        <v>192</v>
      </c>
      <c r="N10" s="27" t="s">
        <v>148</v>
      </c>
    </row>
    <row r="11" spans="1:14" ht="23.25" customHeight="1">
      <c r="A11" s="23"/>
      <c r="B11" s="19" t="s">
        <v>16</v>
      </c>
      <c r="C11" s="24"/>
      <c r="D11" s="25" t="s">
        <v>193</v>
      </c>
      <c r="E11" s="25" t="s">
        <v>194</v>
      </c>
      <c r="F11" s="27" t="s">
        <v>151</v>
      </c>
      <c r="G11" s="24"/>
      <c r="H11" s="25" t="s">
        <v>195</v>
      </c>
      <c r="I11" s="25" t="s">
        <v>196</v>
      </c>
      <c r="J11" s="27" t="s">
        <v>153</v>
      </c>
      <c r="K11" s="24"/>
      <c r="L11" s="25" t="s">
        <v>197</v>
      </c>
      <c r="M11" s="25" t="s">
        <v>198</v>
      </c>
      <c r="N11" s="27" t="s">
        <v>150</v>
      </c>
    </row>
    <row r="12" spans="1:14" ht="23.25" customHeight="1" hidden="1">
      <c r="A12" s="23"/>
      <c r="B12" s="19" t="s">
        <v>17</v>
      </c>
      <c r="C12" s="24"/>
      <c r="D12" s="25"/>
      <c r="E12" s="25"/>
      <c r="F12" s="27"/>
      <c r="G12" s="24"/>
      <c r="H12" s="25" t="s">
        <v>154</v>
      </c>
      <c r="I12" s="25" t="s">
        <v>155</v>
      </c>
      <c r="J12" s="27" t="s">
        <v>140</v>
      </c>
      <c r="K12" s="24"/>
      <c r="L12" s="25" t="s">
        <v>156</v>
      </c>
      <c r="M12" s="25" t="s">
        <v>157</v>
      </c>
      <c r="N12" s="27" t="s">
        <v>150</v>
      </c>
    </row>
    <row r="13" spans="1:14" ht="27" customHeight="1" hidden="1">
      <c r="A13" s="23"/>
      <c r="B13" s="19" t="s">
        <v>15</v>
      </c>
      <c r="C13" s="24"/>
      <c r="D13" s="25" t="s">
        <v>161</v>
      </c>
      <c r="E13" s="25" t="s">
        <v>199</v>
      </c>
      <c r="F13" s="27" t="s">
        <v>151</v>
      </c>
      <c r="G13" s="24"/>
      <c r="H13" s="25" t="s">
        <v>200</v>
      </c>
      <c r="I13" s="25" t="s">
        <v>201</v>
      </c>
      <c r="J13" s="27" t="s">
        <v>144</v>
      </c>
      <c r="K13" s="24"/>
      <c r="L13" s="25" t="s">
        <v>189</v>
      </c>
      <c r="M13" s="25" t="s">
        <v>190</v>
      </c>
      <c r="N13" s="27" t="s">
        <v>148</v>
      </c>
    </row>
    <row r="14" spans="1:14" ht="23.25" customHeight="1">
      <c r="A14" s="23"/>
      <c r="B14" s="19" t="s">
        <v>202</v>
      </c>
      <c r="C14" s="24"/>
      <c r="D14" s="25" t="s">
        <v>203</v>
      </c>
      <c r="E14" s="25" t="s">
        <v>204</v>
      </c>
      <c r="F14" s="27" t="s">
        <v>152</v>
      </c>
      <c r="G14" s="24"/>
      <c r="H14" s="25" t="s">
        <v>205</v>
      </c>
      <c r="I14" s="25" t="s">
        <v>206</v>
      </c>
      <c r="J14" s="27" t="s">
        <v>152</v>
      </c>
      <c r="K14" s="24"/>
      <c r="L14" s="25" t="s">
        <v>207</v>
      </c>
      <c r="M14" s="25" t="s">
        <v>208</v>
      </c>
      <c r="N14" s="27" t="s">
        <v>152</v>
      </c>
    </row>
    <row r="15" spans="1:14" ht="23.25" customHeight="1" hidden="1">
      <c r="A15" s="23"/>
      <c r="B15" s="19" t="s">
        <v>18</v>
      </c>
      <c r="C15" s="24"/>
      <c r="D15" s="25" t="s">
        <v>161</v>
      </c>
      <c r="E15" s="25" t="s">
        <v>209</v>
      </c>
      <c r="F15" s="27" t="s">
        <v>152</v>
      </c>
      <c r="G15" s="24"/>
      <c r="H15" s="25" t="s">
        <v>210</v>
      </c>
      <c r="I15" s="25" t="s">
        <v>211</v>
      </c>
      <c r="J15" s="27" t="s">
        <v>152</v>
      </c>
      <c r="K15" s="24"/>
      <c r="L15" s="25" t="s">
        <v>212</v>
      </c>
      <c r="M15" s="25" t="s">
        <v>213</v>
      </c>
      <c r="N15" s="27" t="s">
        <v>152</v>
      </c>
    </row>
    <row r="16" spans="1:14" ht="23.25" customHeight="1">
      <c r="A16" s="23"/>
      <c r="B16" s="19" t="s">
        <v>19</v>
      </c>
      <c r="C16" s="24" t="s">
        <v>214</v>
      </c>
      <c r="D16" s="25"/>
      <c r="E16" s="25" t="s">
        <v>215</v>
      </c>
      <c r="F16" s="27" t="s">
        <v>152</v>
      </c>
      <c r="G16" s="24"/>
      <c r="H16" s="25" t="s">
        <v>216</v>
      </c>
      <c r="I16" s="25" t="s">
        <v>217</v>
      </c>
      <c r="J16" s="27" t="s">
        <v>152</v>
      </c>
      <c r="K16" s="24"/>
      <c r="L16" s="25" t="s">
        <v>218</v>
      </c>
      <c r="M16" s="25" t="s">
        <v>219</v>
      </c>
      <c r="N16" s="27" t="s">
        <v>152</v>
      </c>
    </row>
    <row r="17" spans="1:14" ht="23.25" customHeight="1">
      <c r="A17" s="23"/>
      <c r="B17" s="19" t="s">
        <v>220</v>
      </c>
      <c r="C17" s="24"/>
      <c r="D17" s="25" t="s">
        <v>203</v>
      </c>
      <c r="E17" s="25" t="s">
        <v>221</v>
      </c>
      <c r="F17" s="27" t="s">
        <v>139</v>
      </c>
      <c r="G17" s="24"/>
      <c r="H17" s="25" t="s">
        <v>222</v>
      </c>
      <c r="I17" s="25" t="s">
        <v>223</v>
      </c>
      <c r="J17" s="27" t="s">
        <v>148</v>
      </c>
      <c r="K17" s="24"/>
      <c r="L17" s="25" t="s">
        <v>224</v>
      </c>
      <c r="M17" s="25" t="s">
        <v>225</v>
      </c>
      <c r="N17" s="27" t="s">
        <v>158</v>
      </c>
    </row>
    <row r="18" spans="1:14" ht="23.25" customHeight="1" hidden="1">
      <c r="A18" s="23"/>
      <c r="B18" s="19" t="s">
        <v>20</v>
      </c>
      <c r="C18" s="24"/>
      <c r="D18" s="25"/>
      <c r="E18" s="25"/>
      <c r="F18" s="27"/>
      <c r="G18" s="24"/>
      <c r="H18" s="25" t="s">
        <v>159</v>
      </c>
      <c r="I18" s="25" t="s">
        <v>160</v>
      </c>
      <c r="J18" s="27" t="s">
        <v>144</v>
      </c>
      <c r="K18" s="24"/>
      <c r="L18" s="25" t="s">
        <v>159</v>
      </c>
      <c r="M18" s="25" t="s">
        <v>160</v>
      </c>
      <c r="N18" s="27" t="s">
        <v>144</v>
      </c>
    </row>
    <row r="19" spans="1:14" ht="27" customHeight="1">
      <c r="A19" s="23"/>
      <c r="B19" s="19" t="s">
        <v>21</v>
      </c>
      <c r="C19" s="24"/>
      <c r="D19" s="25" t="s">
        <v>226</v>
      </c>
      <c r="E19" s="25" t="s">
        <v>227</v>
      </c>
      <c r="F19" s="27" t="s">
        <v>152</v>
      </c>
      <c r="G19" s="24"/>
      <c r="H19" s="25" t="s">
        <v>228</v>
      </c>
      <c r="I19" s="25" t="s">
        <v>229</v>
      </c>
      <c r="J19" s="27" t="s">
        <v>153</v>
      </c>
      <c r="K19" s="24"/>
      <c r="L19" s="25" t="s">
        <v>230</v>
      </c>
      <c r="M19" s="25" t="s">
        <v>231</v>
      </c>
      <c r="N19" s="27" t="s">
        <v>153</v>
      </c>
    </row>
    <row r="20" spans="1:14" ht="27" customHeight="1" hidden="1">
      <c r="A20" s="23"/>
      <c r="B20" s="19" t="s">
        <v>162</v>
      </c>
      <c r="C20" s="24"/>
      <c r="D20" s="25"/>
      <c r="E20" s="25" t="s">
        <v>163</v>
      </c>
      <c r="F20" s="27" t="s">
        <v>150</v>
      </c>
      <c r="G20" s="24"/>
      <c r="H20" s="25" t="s">
        <v>164</v>
      </c>
      <c r="I20" s="25" t="s">
        <v>165</v>
      </c>
      <c r="J20" s="27" t="s">
        <v>150</v>
      </c>
      <c r="K20" s="24"/>
      <c r="L20" s="25" t="s">
        <v>164</v>
      </c>
      <c r="M20" s="25" t="s">
        <v>165</v>
      </c>
      <c r="N20" s="27" t="s">
        <v>150</v>
      </c>
    </row>
    <row r="21" spans="1:14" ht="23.25" customHeight="1" hidden="1">
      <c r="A21" s="23"/>
      <c r="B21" s="19" t="s">
        <v>22</v>
      </c>
      <c r="C21" s="24"/>
      <c r="D21" s="25"/>
      <c r="E21" s="25"/>
      <c r="F21" s="27"/>
      <c r="G21" s="24"/>
      <c r="H21" s="25"/>
      <c r="I21" s="25"/>
      <c r="J21" s="27"/>
      <c r="K21" s="24"/>
      <c r="L21" s="25"/>
      <c r="M21" s="25"/>
      <c r="N21" s="27"/>
    </row>
    <row r="22" spans="1:14" ht="23.25" customHeight="1" hidden="1">
      <c r="A22" s="23"/>
      <c r="B22" s="19" t="s">
        <v>23</v>
      </c>
      <c r="C22" s="24"/>
      <c r="D22" s="25"/>
      <c r="E22" s="25"/>
      <c r="F22" s="27"/>
      <c r="G22" s="24"/>
      <c r="H22" s="25"/>
      <c r="I22" s="25"/>
      <c r="J22" s="27"/>
      <c r="K22" s="24"/>
      <c r="L22" s="25"/>
      <c r="M22" s="25"/>
      <c r="N22" s="27"/>
    </row>
    <row r="23" spans="1:14" ht="27" customHeight="1">
      <c r="A23" s="23"/>
      <c r="B23" s="28" t="s">
        <v>2</v>
      </c>
      <c r="C23" s="24"/>
      <c r="D23" s="25"/>
      <c r="E23" s="25"/>
      <c r="F23" s="27" t="s">
        <v>166</v>
      </c>
      <c r="G23" s="68"/>
      <c r="H23" s="25" t="s">
        <v>232</v>
      </c>
      <c r="I23" s="25" t="s">
        <v>233</v>
      </c>
      <c r="J23" s="27" t="s">
        <v>151</v>
      </c>
      <c r="K23" s="68"/>
      <c r="L23" s="25" t="s">
        <v>232</v>
      </c>
      <c r="M23" s="25" t="s">
        <v>233</v>
      </c>
      <c r="N23" s="27" t="s">
        <v>151</v>
      </c>
    </row>
    <row r="24" spans="1:14" ht="27" customHeight="1">
      <c r="A24" s="224" t="s">
        <v>24</v>
      </c>
      <c r="B24" s="225"/>
      <c r="C24" s="30"/>
      <c r="D24" s="31" t="s">
        <v>234</v>
      </c>
      <c r="E24" s="31" t="s">
        <v>235</v>
      </c>
      <c r="F24" s="32" t="s">
        <v>236</v>
      </c>
      <c r="G24" s="33" t="s">
        <v>237</v>
      </c>
      <c r="H24" s="31" t="s">
        <v>238</v>
      </c>
      <c r="I24" s="31" t="s">
        <v>239</v>
      </c>
      <c r="J24" s="32" t="s">
        <v>240</v>
      </c>
      <c r="K24" s="33" t="s">
        <v>241</v>
      </c>
      <c r="L24" s="31" t="s">
        <v>242</v>
      </c>
      <c r="M24" s="31" t="s">
        <v>243</v>
      </c>
      <c r="N24" s="32" t="s">
        <v>240</v>
      </c>
    </row>
    <row r="25" spans="1:14" ht="27" customHeight="1">
      <c r="A25" s="230" t="s">
        <v>25</v>
      </c>
      <c r="B25" s="231"/>
      <c r="C25" s="24"/>
      <c r="D25" s="25"/>
      <c r="E25" s="25"/>
      <c r="F25" s="27"/>
      <c r="G25" s="34"/>
      <c r="H25" s="35"/>
      <c r="I25" s="35"/>
      <c r="J25" s="36"/>
      <c r="K25" s="34"/>
      <c r="L25" s="35"/>
      <c r="M25" s="35"/>
      <c r="N25" s="36"/>
    </row>
    <row r="26" spans="1:14" ht="23.25" customHeight="1" hidden="1">
      <c r="A26" s="23"/>
      <c r="B26" s="37" t="s">
        <v>26</v>
      </c>
      <c r="C26" s="24"/>
      <c r="D26" s="25"/>
      <c r="E26" s="25"/>
      <c r="F26" s="27"/>
      <c r="G26" s="24"/>
      <c r="H26" s="25"/>
      <c r="I26" s="25"/>
      <c r="J26" s="27"/>
      <c r="K26" s="24"/>
      <c r="L26" s="25"/>
      <c r="M26" s="25"/>
      <c r="N26" s="27"/>
    </row>
    <row r="27" spans="1:14" ht="23.25" customHeight="1" hidden="1">
      <c r="A27" s="23"/>
      <c r="B27" s="37" t="s">
        <v>27</v>
      </c>
      <c r="C27" s="24"/>
      <c r="D27" s="25"/>
      <c r="E27" s="25"/>
      <c r="F27" s="27"/>
      <c r="G27" s="24"/>
      <c r="H27" s="25"/>
      <c r="I27" s="25"/>
      <c r="J27" s="27"/>
      <c r="K27" s="24"/>
      <c r="L27" s="25"/>
      <c r="M27" s="25"/>
      <c r="N27" s="27"/>
    </row>
    <row r="28" spans="1:14" ht="23.25" customHeight="1" hidden="1">
      <c r="A28" s="23"/>
      <c r="B28" s="19" t="s">
        <v>28</v>
      </c>
      <c r="C28" s="24"/>
      <c r="D28" s="25" t="s">
        <v>244</v>
      </c>
      <c r="E28" s="25" t="s">
        <v>245</v>
      </c>
      <c r="F28" s="27" t="s">
        <v>246</v>
      </c>
      <c r="G28" s="24"/>
      <c r="H28" s="25" t="s">
        <v>247</v>
      </c>
      <c r="I28" s="25" t="s">
        <v>248</v>
      </c>
      <c r="J28" s="27" t="s">
        <v>249</v>
      </c>
      <c r="K28" s="24"/>
      <c r="L28" s="25" t="s">
        <v>247</v>
      </c>
      <c r="M28" s="25" t="s">
        <v>248</v>
      </c>
      <c r="N28" s="27" t="s">
        <v>249</v>
      </c>
    </row>
    <row r="29" spans="1:14" ht="23.25" customHeight="1" hidden="1">
      <c r="A29" s="23"/>
      <c r="B29" s="37" t="s">
        <v>29</v>
      </c>
      <c r="C29" s="24"/>
      <c r="D29" s="25"/>
      <c r="E29" s="25"/>
      <c r="F29" s="27"/>
      <c r="G29" s="24"/>
      <c r="H29" s="25"/>
      <c r="I29" s="25"/>
      <c r="J29" s="27"/>
      <c r="K29" s="24"/>
      <c r="L29" s="25"/>
      <c r="M29" s="25"/>
      <c r="N29" s="27"/>
    </row>
    <row r="30" spans="1:14" ht="23.25" customHeight="1" hidden="1">
      <c r="A30" s="18"/>
      <c r="B30" s="37" t="s">
        <v>30</v>
      </c>
      <c r="C30" s="24"/>
      <c r="D30" s="25"/>
      <c r="E30" s="25" t="s">
        <v>250</v>
      </c>
      <c r="F30" s="27" t="s">
        <v>251</v>
      </c>
      <c r="G30" s="24"/>
      <c r="H30" s="25"/>
      <c r="I30" s="25"/>
      <c r="J30" s="27"/>
      <c r="K30" s="24"/>
      <c r="L30" s="25"/>
      <c r="M30" s="25"/>
      <c r="N30" s="27"/>
    </row>
    <row r="31" spans="1:14" ht="23.25" customHeight="1" hidden="1">
      <c r="A31" s="18"/>
      <c r="B31" s="19" t="s">
        <v>31</v>
      </c>
      <c r="C31" s="24"/>
      <c r="D31" s="25"/>
      <c r="E31" s="25"/>
      <c r="F31" s="27"/>
      <c r="G31" s="24"/>
      <c r="H31" s="25"/>
      <c r="I31" s="25"/>
      <c r="J31" s="27"/>
      <c r="K31" s="24"/>
      <c r="L31" s="25"/>
      <c r="M31" s="25"/>
      <c r="N31" s="27"/>
    </row>
    <row r="32" spans="1:14" ht="23.25" customHeight="1" hidden="1">
      <c r="A32" s="18"/>
      <c r="B32" s="19" t="s">
        <v>32</v>
      </c>
      <c r="C32" s="24"/>
      <c r="D32" s="25" t="s">
        <v>252</v>
      </c>
      <c r="E32" s="25" t="s">
        <v>253</v>
      </c>
      <c r="F32" s="27" t="s">
        <v>254</v>
      </c>
      <c r="G32" s="24"/>
      <c r="H32" s="25"/>
      <c r="I32" s="25"/>
      <c r="J32" s="27"/>
      <c r="K32" s="24"/>
      <c r="L32" s="25"/>
      <c r="M32" s="25"/>
      <c r="N32" s="27"/>
    </row>
    <row r="33" spans="1:14" ht="22.5" customHeight="1" hidden="1">
      <c r="A33" s="23"/>
      <c r="B33" s="19" t="s">
        <v>33</v>
      </c>
      <c r="C33" s="24"/>
      <c r="D33" s="25" t="s">
        <v>255</v>
      </c>
      <c r="E33" s="25" t="s">
        <v>256</v>
      </c>
      <c r="F33" s="27" t="s">
        <v>257</v>
      </c>
      <c r="G33" s="24"/>
      <c r="H33" s="25"/>
      <c r="I33" s="25"/>
      <c r="J33" s="27"/>
      <c r="K33" s="24"/>
      <c r="L33" s="25"/>
      <c r="M33" s="25"/>
      <c r="N33" s="27"/>
    </row>
    <row r="34" spans="1:14" ht="23.25" customHeight="1" hidden="1">
      <c r="A34" s="23"/>
      <c r="B34" s="19" t="s">
        <v>34</v>
      </c>
      <c r="C34" s="24"/>
      <c r="D34" s="25" t="s">
        <v>258</v>
      </c>
      <c r="E34" s="25" t="s">
        <v>259</v>
      </c>
      <c r="F34" s="27" t="s">
        <v>260</v>
      </c>
      <c r="G34" s="24"/>
      <c r="H34" s="25"/>
      <c r="I34" s="25"/>
      <c r="J34" s="27"/>
      <c r="K34" s="24"/>
      <c r="L34" s="25"/>
      <c r="M34" s="25"/>
      <c r="N34" s="27"/>
    </row>
    <row r="35" spans="1:14" ht="23.25" customHeight="1" hidden="1">
      <c r="A35" s="23"/>
      <c r="B35" s="19" t="s">
        <v>35</v>
      </c>
      <c r="C35" s="24"/>
      <c r="D35" s="25"/>
      <c r="E35" s="25" t="s">
        <v>261</v>
      </c>
      <c r="F35" s="27" t="s">
        <v>246</v>
      </c>
      <c r="G35" s="24"/>
      <c r="H35" s="25"/>
      <c r="I35" s="25"/>
      <c r="J35" s="27"/>
      <c r="K35" s="24"/>
      <c r="L35" s="25"/>
      <c r="M35" s="25"/>
      <c r="N35" s="27"/>
    </row>
    <row r="36" spans="1:14" ht="23.25" customHeight="1" hidden="1">
      <c r="A36" s="23"/>
      <c r="B36" s="19" t="s">
        <v>36</v>
      </c>
      <c r="C36" s="24"/>
      <c r="D36" s="25"/>
      <c r="E36" s="25" t="s">
        <v>262</v>
      </c>
      <c r="F36" s="27" t="s">
        <v>251</v>
      </c>
      <c r="G36" s="24"/>
      <c r="H36" s="25"/>
      <c r="I36" s="25"/>
      <c r="J36" s="27"/>
      <c r="K36" s="24"/>
      <c r="L36" s="25"/>
      <c r="M36" s="25"/>
      <c r="N36" s="27"/>
    </row>
    <row r="37" spans="1:14" ht="23.25" customHeight="1" hidden="1">
      <c r="A37" s="23"/>
      <c r="B37" s="19" t="s">
        <v>37</v>
      </c>
      <c r="C37" s="24"/>
      <c r="D37" s="25"/>
      <c r="E37" s="25"/>
      <c r="F37" s="27"/>
      <c r="G37" s="24"/>
      <c r="H37" s="25"/>
      <c r="I37" s="25"/>
      <c r="J37" s="27"/>
      <c r="K37" s="24"/>
      <c r="L37" s="25"/>
      <c r="M37" s="25"/>
      <c r="N37" s="27"/>
    </row>
    <row r="38" spans="1:14" ht="23.25" customHeight="1">
      <c r="A38" s="23"/>
      <c r="B38" s="19" t="s">
        <v>22</v>
      </c>
      <c r="C38" s="24"/>
      <c r="D38" s="25" t="s">
        <v>263</v>
      </c>
      <c r="E38" s="25" t="s">
        <v>264</v>
      </c>
      <c r="F38" s="27" t="s">
        <v>246</v>
      </c>
      <c r="G38" s="24" t="s">
        <v>241</v>
      </c>
      <c r="H38" s="25" t="s">
        <v>265</v>
      </c>
      <c r="I38" s="25" t="s">
        <v>266</v>
      </c>
      <c r="J38" s="27" t="s">
        <v>267</v>
      </c>
      <c r="K38" s="24" t="s">
        <v>237</v>
      </c>
      <c r="L38" s="25" t="s">
        <v>268</v>
      </c>
      <c r="M38" s="25" t="s">
        <v>269</v>
      </c>
      <c r="N38" s="27" t="s">
        <v>270</v>
      </c>
    </row>
    <row r="39" spans="1:14" ht="23.25" customHeight="1">
      <c r="A39" s="41"/>
      <c r="B39" s="28" t="s">
        <v>2</v>
      </c>
      <c r="C39" s="24"/>
      <c r="D39" s="42"/>
      <c r="E39" s="42"/>
      <c r="F39" s="27" t="s">
        <v>271</v>
      </c>
      <c r="G39" s="29"/>
      <c r="H39" s="25" t="s">
        <v>272</v>
      </c>
      <c r="I39" s="25" t="s">
        <v>273</v>
      </c>
      <c r="J39" s="27" t="s">
        <v>274</v>
      </c>
      <c r="K39" s="29"/>
      <c r="L39" s="25" t="s">
        <v>275</v>
      </c>
      <c r="M39" s="25" t="s">
        <v>276</v>
      </c>
      <c r="N39" s="27" t="s">
        <v>277</v>
      </c>
    </row>
    <row r="40" spans="1:14" ht="27" customHeight="1">
      <c r="A40" s="232" t="s">
        <v>24</v>
      </c>
      <c r="B40" s="233"/>
      <c r="C40" s="43"/>
      <c r="D40" s="91" t="s">
        <v>278</v>
      </c>
      <c r="E40" s="91" t="s">
        <v>264</v>
      </c>
      <c r="F40" s="92" t="s">
        <v>246</v>
      </c>
      <c r="G40" s="34" t="s">
        <v>279</v>
      </c>
      <c r="H40" s="35" t="s">
        <v>280</v>
      </c>
      <c r="I40" s="35" t="s">
        <v>281</v>
      </c>
      <c r="J40" s="36" t="s">
        <v>282</v>
      </c>
      <c r="K40" s="34" t="s">
        <v>279</v>
      </c>
      <c r="L40" s="35" t="s">
        <v>283</v>
      </c>
      <c r="M40" s="35" t="s">
        <v>284</v>
      </c>
      <c r="N40" s="36" t="s">
        <v>285</v>
      </c>
    </row>
    <row r="41" spans="1:14" ht="23.25" customHeight="1" hidden="1">
      <c r="A41" s="234" t="s">
        <v>38</v>
      </c>
      <c r="B41" s="235"/>
      <c r="C41" s="44"/>
      <c r="D41" s="25"/>
      <c r="E41" s="25" t="s">
        <v>286</v>
      </c>
      <c r="F41" s="38" t="s">
        <v>246</v>
      </c>
      <c r="G41" s="45"/>
      <c r="H41" s="46" t="s">
        <v>275</v>
      </c>
      <c r="I41" s="46" t="s">
        <v>276</v>
      </c>
      <c r="J41" s="47" t="s">
        <v>277</v>
      </c>
      <c r="K41" s="45"/>
      <c r="L41" s="46" t="s">
        <v>275</v>
      </c>
      <c r="M41" s="46" t="s">
        <v>287</v>
      </c>
      <c r="N41" s="47" t="s">
        <v>277</v>
      </c>
    </row>
    <row r="42" spans="1:14" ht="27" customHeight="1">
      <c r="A42" s="228" t="s">
        <v>39</v>
      </c>
      <c r="B42" s="229"/>
      <c r="C42" s="43"/>
      <c r="D42" s="31" t="s">
        <v>288</v>
      </c>
      <c r="E42" s="31" t="s">
        <v>289</v>
      </c>
      <c r="F42" s="32" t="s">
        <v>246</v>
      </c>
      <c r="G42" s="34" t="s">
        <v>290</v>
      </c>
      <c r="H42" s="35" t="s">
        <v>291</v>
      </c>
      <c r="I42" s="35" t="s">
        <v>292</v>
      </c>
      <c r="J42" s="36" t="s">
        <v>254</v>
      </c>
      <c r="K42" s="34" t="s">
        <v>290</v>
      </c>
      <c r="L42" s="35" t="s">
        <v>293</v>
      </c>
      <c r="M42" s="35" t="s">
        <v>294</v>
      </c>
      <c r="N42" s="36" t="s">
        <v>254</v>
      </c>
    </row>
    <row r="43" spans="1:14" ht="23.25" customHeight="1" hidden="1">
      <c r="A43" s="234" t="s">
        <v>38</v>
      </c>
      <c r="B43" s="235"/>
      <c r="C43" s="45"/>
      <c r="D43" s="31" t="s">
        <v>252</v>
      </c>
      <c r="E43" s="31" t="s">
        <v>295</v>
      </c>
      <c r="F43" s="32" t="s">
        <v>240</v>
      </c>
      <c r="G43" s="45" t="s">
        <v>290</v>
      </c>
      <c r="H43" s="46" t="s">
        <v>296</v>
      </c>
      <c r="I43" s="46" t="s">
        <v>297</v>
      </c>
      <c r="J43" s="47" t="s">
        <v>240</v>
      </c>
      <c r="K43" s="45" t="s">
        <v>290</v>
      </c>
      <c r="L43" s="46" t="s">
        <v>296</v>
      </c>
      <c r="M43" s="46" t="s">
        <v>297</v>
      </c>
      <c r="N43" s="47" t="s">
        <v>240</v>
      </c>
    </row>
    <row r="44" spans="1:14" ht="27" customHeight="1">
      <c r="A44" s="224" t="s">
        <v>40</v>
      </c>
      <c r="B44" s="225"/>
      <c r="C44" s="30"/>
      <c r="D44" s="31" t="s">
        <v>298</v>
      </c>
      <c r="E44" s="31" t="s">
        <v>299</v>
      </c>
      <c r="F44" s="32" t="s">
        <v>246</v>
      </c>
      <c r="G44" s="33" t="s">
        <v>279</v>
      </c>
      <c r="H44" s="31" t="s">
        <v>300</v>
      </c>
      <c r="I44" s="31" t="s">
        <v>301</v>
      </c>
      <c r="J44" s="32" t="s">
        <v>240</v>
      </c>
      <c r="K44" s="33" t="s">
        <v>279</v>
      </c>
      <c r="L44" s="31" t="s">
        <v>302</v>
      </c>
      <c r="M44" s="31" t="s">
        <v>303</v>
      </c>
      <c r="N44" s="32" t="s">
        <v>240</v>
      </c>
    </row>
    <row r="45" spans="1:14" ht="19.5" customHeight="1">
      <c r="A45" s="48"/>
      <c r="B45" s="48"/>
      <c r="C45" s="49"/>
      <c r="D45" s="49"/>
      <c r="E45" s="49"/>
      <c r="F45" s="49"/>
      <c r="G45" s="49"/>
      <c r="H45" s="49"/>
      <c r="I45" s="49"/>
      <c r="J45" s="49"/>
      <c r="K45" s="49"/>
      <c r="L45" s="49"/>
      <c r="M45" s="49"/>
      <c r="N45" s="49"/>
    </row>
    <row r="46" spans="1:14" ht="19.5" customHeight="1">
      <c r="A46" s="48"/>
      <c r="B46" s="48"/>
      <c r="C46" s="49"/>
      <c r="D46" s="49"/>
      <c r="E46" s="49"/>
      <c r="F46" s="49"/>
      <c r="G46" s="49"/>
      <c r="H46" s="49"/>
      <c r="I46" s="49"/>
      <c r="J46" s="49"/>
      <c r="K46" s="49"/>
      <c r="L46" s="49"/>
      <c r="M46" s="49"/>
      <c r="N46" s="49"/>
    </row>
    <row r="47" spans="1:17" s="52" customFormat="1" ht="23.25" customHeight="1">
      <c r="A47" s="50"/>
      <c r="B47" s="50"/>
      <c r="C47" s="186" t="s">
        <v>41</v>
      </c>
      <c r="D47" s="186"/>
      <c r="E47" s="186"/>
      <c r="F47" s="186"/>
      <c r="G47" s="186"/>
      <c r="H47" s="186"/>
      <c r="I47" s="186"/>
      <c r="J47" s="51"/>
      <c r="K47" s="51"/>
      <c r="L47" s="51"/>
      <c r="M47" s="51"/>
      <c r="N47" s="51"/>
      <c r="P47" s="53"/>
      <c r="Q47" s="54"/>
    </row>
    <row r="48" spans="1:17" s="52" customFormat="1" ht="18.75" customHeight="1">
      <c r="A48" s="50"/>
      <c r="B48" s="50"/>
      <c r="C48" s="186"/>
      <c r="D48" s="186"/>
      <c r="E48" s="186"/>
      <c r="F48" s="186"/>
      <c r="G48" s="186"/>
      <c r="H48" s="186"/>
      <c r="I48" s="186"/>
      <c r="J48" s="51"/>
      <c r="K48" s="51"/>
      <c r="L48" s="51"/>
      <c r="M48" s="51"/>
      <c r="N48" s="51"/>
      <c r="P48" s="53"/>
      <c r="Q48" s="54"/>
    </row>
    <row r="49" spans="1:17" s="52" customFormat="1" ht="23.25" customHeight="1" hidden="1">
      <c r="A49" s="50"/>
      <c r="B49" s="50"/>
      <c r="D49" s="186" t="s">
        <v>42</v>
      </c>
      <c r="E49" s="186"/>
      <c r="F49" s="186"/>
      <c r="G49" s="186"/>
      <c r="H49" s="186"/>
      <c r="I49" s="52" t="s">
        <v>43</v>
      </c>
      <c r="K49" s="51"/>
      <c r="L49" s="51"/>
      <c r="M49" s="51"/>
      <c r="N49" s="51"/>
      <c r="P49" s="55">
        <v>17200000</v>
      </c>
      <c r="Q49" s="54" t="s">
        <v>42</v>
      </c>
    </row>
    <row r="50" spans="1:17" s="52" customFormat="1" ht="23.25" customHeight="1" hidden="1">
      <c r="A50" s="50"/>
      <c r="B50" s="50"/>
      <c r="D50" s="186" t="s">
        <v>44</v>
      </c>
      <c r="E50" s="186"/>
      <c r="F50" s="186"/>
      <c r="G50" s="186"/>
      <c r="H50" s="186"/>
      <c r="I50" s="52" t="s">
        <v>45</v>
      </c>
      <c r="K50" s="51"/>
      <c r="L50" s="51"/>
      <c r="M50" s="51"/>
      <c r="N50" s="51"/>
      <c r="P50" s="55">
        <v>-2233000</v>
      </c>
      <c r="Q50" s="54" t="s">
        <v>46</v>
      </c>
    </row>
    <row r="51" spans="1:17" s="52" customFormat="1" ht="27.75" customHeight="1" hidden="1">
      <c r="A51" s="50"/>
      <c r="B51" s="50"/>
      <c r="D51" s="186" t="s">
        <v>47</v>
      </c>
      <c r="E51" s="186"/>
      <c r="F51" s="186"/>
      <c r="G51" s="186"/>
      <c r="H51" s="186"/>
      <c r="I51" s="52" t="s">
        <v>77</v>
      </c>
      <c r="K51" s="51"/>
      <c r="L51" s="51"/>
      <c r="M51" s="51"/>
      <c r="N51" s="51"/>
      <c r="P51" s="55"/>
      <c r="Q51" s="54"/>
    </row>
    <row r="52" spans="1:17" s="52" customFormat="1" ht="27.75" customHeight="1">
      <c r="A52" s="50"/>
      <c r="B52" s="50"/>
      <c r="D52" s="186" t="s">
        <v>48</v>
      </c>
      <c r="E52" s="186"/>
      <c r="F52" s="186"/>
      <c r="G52" s="186"/>
      <c r="H52" s="186"/>
      <c r="I52" s="52" t="s">
        <v>304</v>
      </c>
      <c r="K52" s="51"/>
      <c r="L52" s="51"/>
      <c r="M52" s="51"/>
      <c r="N52" s="51"/>
      <c r="P52" s="55">
        <v>242783</v>
      </c>
      <c r="Q52" s="54" t="s">
        <v>49</v>
      </c>
    </row>
    <row r="53" spans="1:17" s="52" customFormat="1" ht="27.75" customHeight="1" hidden="1">
      <c r="A53" s="50"/>
      <c r="B53" s="50"/>
      <c r="D53" s="186" t="s">
        <v>50</v>
      </c>
      <c r="E53" s="186"/>
      <c r="F53" s="186"/>
      <c r="G53" s="186"/>
      <c r="H53" s="186"/>
      <c r="I53" s="52" t="s">
        <v>305</v>
      </c>
      <c r="K53" s="51"/>
      <c r="L53" s="51"/>
      <c r="M53" s="51"/>
      <c r="N53" s="51"/>
      <c r="P53" s="55">
        <v>37984</v>
      </c>
      <c r="Q53" s="54" t="s">
        <v>52</v>
      </c>
    </row>
    <row r="54" spans="1:17" s="52" customFormat="1" ht="23.25" customHeight="1" hidden="1">
      <c r="A54" s="50"/>
      <c r="B54" s="50"/>
      <c r="D54" s="186" t="s">
        <v>53</v>
      </c>
      <c r="E54" s="186"/>
      <c r="F54" s="186"/>
      <c r="G54" s="186"/>
      <c r="H54" s="186"/>
      <c r="K54" s="51"/>
      <c r="L54" s="51"/>
      <c r="M54" s="51"/>
      <c r="N54" s="51"/>
      <c r="P54" s="55"/>
      <c r="Q54" s="54"/>
    </row>
    <row r="55" spans="1:17" s="52" customFormat="1" ht="23.25" customHeight="1" hidden="1">
      <c r="A55" s="50"/>
      <c r="B55" s="50"/>
      <c r="D55" s="186" t="s">
        <v>54</v>
      </c>
      <c r="E55" s="186"/>
      <c r="F55" s="186"/>
      <c r="G55" s="186"/>
      <c r="H55" s="186"/>
      <c r="K55" s="51"/>
      <c r="L55" s="51"/>
      <c r="M55" s="51"/>
      <c r="N55" s="51"/>
      <c r="P55" s="55"/>
      <c r="Q55" s="54"/>
    </row>
    <row r="56" spans="1:17" s="52" customFormat="1" ht="23.25" customHeight="1" hidden="1">
      <c r="A56" s="50"/>
      <c r="B56" s="51"/>
      <c r="D56" s="186" t="s">
        <v>50</v>
      </c>
      <c r="E56" s="186"/>
      <c r="F56" s="186"/>
      <c r="G56" s="186"/>
      <c r="H56" s="186"/>
      <c r="K56" s="51"/>
      <c r="L56" s="51"/>
      <c r="M56" s="51"/>
      <c r="N56" s="51"/>
      <c r="P56" s="55"/>
      <c r="Q56" s="54"/>
    </row>
    <row r="57" spans="1:17" s="52" customFormat="1" ht="27.75" customHeight="1" hidden="1">
      <c r="A57" s="50"/>
      <c r="B57" s="51"/>
      <c r="D57" s="186" t="s">
        <v>55</v>
      </c>
      <c r="E57" s="186"/>
      <c r="F57" s="186"/>
      <c r="G57" s="186"/>
      <c r="H57" s="186"/>
      <c r="I57" s="52" t="s">
        <v>306</v>
      </c>
      <c r="K57" s="51"/>
      <c r="L57" s="51"/>
      <c r="M57" s="51"/>
      <c r="N57" s="51"/>
      <c r="O57" s="56"/>
      <c r="P57" s="57">
        <v>15000</v>
      </c>
      <c r="Q57" s="54" t="s">
        <v>56</v>
      </c>
    </row>
    <row r="58" spans="1:17" s="52" customFormat="1" ht="23.25" customHeight="1" hidden="1">
      <c r="A58" s="50"/>
      <c r="B58" s="51"/>
      <c r="D58" s="186" t="s">
        <v>57</v>
      </c>
      <c r="E58" s="186"/>
      <c r="F58" s="186"/>
      <c r="G58" s="186"/>
      <c r="H58" s="186"/>
      <c r="I58" s="52" t="s">
        <v>58</v>
      </c>
      <c r="K58" s="51"/>
      <c r="L58" s="51"/>
      <c r="M58" s="51"/>
      <c r="N58" s="51"/>
      <c r="O58" s="56"/>
      <c r="P58" s="57"/>
      <c r="Q58" s="54"/>
    </row>
    <row r="59" spans="1:17" s="52" customFormat="1" ht="27.75" customHeight="1" hidden="1">
      <c r="A59" s="50"/>
      <c r="B59" s="50"/>
      <c r="C59" s="51"/>
      <c r="D59" s="186" t="s">
        <v>50</v>
      </c>
      <c r="E59" s="186"/>
      <c r="F59" s="186"/>
      <c r="G59" s="186"/>
      <c r="H59" s="186"/>
      <c r="I59" s="52" t="s">
        <v>51</v>
      </c>
      <c r="K59" s="51"/>
      <c r="L59" s="51"/>
      <c r="M59" s="51"/>
      <c r="N59" s="51"/>
      <c r="P59" s="53">
        <v>-2663601</v>
      </c>
      <c r="Q59" s="54" t="s">
        <v>59</v>
      </c>
    </row>
    <row r="60" spans="1:17" s="52" customFormat="1" ht="27.75" customHeight="1">
      <c r="A60" s="50"/>
      <c r="B60" s="51"/>
      <c r="D60" s="186" t="s">
        <v>53</v>
      </c>
      <c r="E60" s="186"/>
      <c r="F60" s="186"/>
      <c r="G60" s="186"/>
      <c r="H60" s="186"/>
      <c r="I60" s="52" t="s">
        <v>307</v>
      </c>
      <c r="K60" s="51"/>
      <c r="L60" s="51"/>
      <c r="M60" s="51"/>
      <c r="N60" s="51"/>
      <c r="P60" s="55">
        <v>285878000</v>
      </c>
      <c r="Q60" s="54"/>
    </row>
    <row r="61" spans="1:17" s="52" customFormat="1" ht="27.75" customHeight="1">
      <c r="A61" s="50"/>
      <c r="B61" s="51"/>
      <c r="D61" s="186" t="s">
        <v>60</v>
      </c>
      <c r="E61" s="186"/>
      <c r="F61" s="186"/>
      <c r="G61" s="186"/>
      <c r="H61" s="186"/>
      <c r="I61" s="52" t="s">
        <v>307</v>
      </c>
      <c r="K61" s="51"/>
      <c r="L61" s="51"/>
      <c r="M61" s="51"/>
      <c r="N61" s="51"/>
      <c r="P61" s="55"/>
      <c r="Q61" s="54"/>
    </row>
    <row r="62" spans="1:17" s="52" customFormat="1" ht="27.75" customHeight="1">
      <c r="A62" s="50"/>
      <c r="B62" s="50"/>
      <c r="C62" s="51"/>
      <c r="D62" s="186" t="s">
        <v>59</v>
      </c>
      <c r="E62" s="186"/>
      <c r="F62" s="186"/>
      <c r="G62" s="186"/>
      <c r="H62" s="186"/>
      <c r="I62" s="52" t="s">
        <v>308</v>
      </c>
      <c r="K62" s="51"/>
      <c r="L62" s="51"/>
      <c r="M62" s="51"/>
      <c r="N62" s="51"/>
      <c r="P62" s="53"/>
      <c r="Q62" s="54"/>
    </row>
    <row r="63" spans="1:17" s="52" customFormat="1" ht="27.75" customHeight="1">
      <c r="A63" s="50"/>
      <c r="B63" s="51"/>
      <c r="D63" s="186" t="s">
        <v>167</v>
      </c>
      <c r="E63" s="186"/>
      <c r="F63" s="186"/>
      <c r="G63" s="186"/>
      <c r="H63" s="186"/>
      <c r="I63" s="52" t="s">
        <v>309</v>
      </c>
      <c r="K63" s="51"/>
      <c r="L63" s="51"/>
      <c r="M63" s="51"/>
      <c r="N63" s="51"/>
      <c r="P63" s="55"/>
      <c r="Q63" s="54"/>
    </row>
    <row r="64" spans="1:18" s="52" customFormat="1" ht="23.25" customHeight="1">
      <c r="A64" s="50"/>
      <c r="B64" s="50"/>
      <c r="C64" s="51"/>
      <c r="D64" s="58"/>
      <c r="E64" s="58"/>
      <c r="F64" s="58"/>
      <c r="G64" s="58"/>
      <c r="H64" s="58"/>
      <c r="J64" s="51"/>
      <c r="K64" s="51"/>
      <c r="L64" s="51"/>
      <c r="M64" s="51"/>
      <c r="N64" s="51"/>
      <c r="P64" s="53"/>
      <c r="Q64" s="54"/>
      <c r="R64" s="59"/>
    </row>
    <row r="65" spans="1:17" s="52" customFormat="1" ht="24" customHeight="1">
      <c r="A65" s="50"/>
      <c r="B65" s="50"/>
      <c r="C65" s="186" t="s">
        <v>61</v>
      </c>
      <c r="D65" s="186"/>
      <c r="E65" s="186"/>
      <c r="F65" s="186"/>
      <c r="G65" s="186"/>
      <c r="H65" s="186"/>
      <c r="J65" s="51"/>
      <c r="K65" s="51"/>
      <c r="L65" s="51"/>
      <c r="M65" s="51"/>
      <c r="N65" s="51"/>
      <c r="P65" s="53"/>
      <c r="Q65" s="54"/>
    </row>
    <row r="66" spans="1:17" s="52" customFormat="1" ht="24.75" customHeight="1">
      <c r="A66" s="50"/>
      <c r="B66" s="50"/>
      <c r="C66" s="186"/>
      <c r="D66" s="186"/>
      <c r="E66" s="186"/>
      <c r="F66" s="186"/>
      <c r="G66" s="186"/>
      <c r="H66" s="186"/>
      <c r="J66" s="51"/>
      <c r="K66" s="51"/>
      <c r="L66" s="51"/>
      <c r="M66" s="51"/>
      <c r="N66" s="51"/>
      <c r="P66" s="53"/>
      <c r="Q66" s="54"/>
    </row>
    <row r="67" spans="1:14" ht="27.75" customHeight="1">
      <c r="A67" s="50"/>
      <c r="B67" s="50"/>
      <c r="C67" s="51"/>
      <c r="D67" s="186" t="s">
        <v>62</v>
      </c>
      <c r="E67" s="186"/>
      <c r="F67" s="186"/>
      <c r="G67" s="186"/>
      <c r="H67" s="186"/>
      <c r="I67" s="52" t="s">
        <v>310</v>
      </c>
      <c r="J67" s="52"/>
      <c r="K67" s="51"/>
      <c r="L67" s="51"/>
      <c r="M67" s="51"/>
      <c r="N67" s="51"/>
    </row>
    <row r="68" spans="3:12" ht="27.75" customHeight="1">
      <c r="C68" s="60"/>
      <c r="D68" s="186"/>
      <c r="E68" s="186"/>
      <c r="F68" s="186"/>
      <c r="G68" s="186"/>
      <c r="H68" s="186"/>
      <c r="I68" s="52"/>
      <c r="J68" s="52"/>
      <c r="K68" s="51"/>
      <c r="L68" s="51"/>
    </row>
    <row r="69" spans="1:22" ht="16.5" customHeight="1">
      <c r="A69" s="62"/>
      <c r="B69" s="62"/>
      <c r="C69" s="62"/>
      <c r="D69" s="62"/>
      <c r="E69" s="62"/>
      <c r="F69" s="62"/>
      <c r="G69" s="62"/>
      <c r="H69" s="62"/>
      <c r="I69" s="62"/>
      <c r="J69" s="62"/>
      <c r="K69" s="62"/>
      <c r="L69" s="62"/>
      <c r="M69" s="62"/>
      <c r="N69" s="62"/>
      <c r="T69" s="61"/>
      <c r="V69" s="63"/>
    </row>
    <row r="70" spans="1:22" ht="16.5" customHeight="1">
      <c r="A70" s="62"/>
      <c r="B70" s="62"/>
      <c r="C70" s="62"/>
      <c r="D70" s="62"/>
      <c r="E70" s="62"/>
      <c r="F70" s="62"/>
      <c r="G70" s="62"/>
      <c r="H70" s="62"/>
      <c r="I70" s="62"/>
      <c r="J70" s="62"/>
      <c r="K70" s="62"/>
      <c r="L70" s="62"/>
      <c r="M70" s="62"/>
      <c r="N70" s="62"/>
      <c r="T70" s="61"/>
      <c r="V70" s="63"/>
    </row>
    <row r="71" spans="1:22" ht="16.5" customHeight="1">
      <c r="A71" s="62"/>
      <c r="B71" s="62"/>
      <c r="C71" s="62"/>
      <c r="D71" s="62"/>
      <c r="E71" s="62"/>
      <c r="F71" s="62"/>
      <c r="G71" s="62"/>
      <c r="H71" s="62"/>
      <c r="I71" s="62"/>
      <c r="J71" s="62"/>
      <c r="K71" s="62"/>
      <c r="L71" s="62"/>
      <c r="M71" s="62"/>
      <c r="N71" s="62"/>
      <c r="T71" s="61"/>
      <c r="V71" s="63"/>
    </row>
    <row r="72" spans="1:22" ht="16.5" customHeight="1">
      <c r="A72" s="62"/>
      <c r="B72" s="62"/>
      <c r="C72" s="62"/>
      <c r="D72" s="62"/>
      <c r="E72" s="62"/>
      <c r="F72" s="62"/>
      <c r="G72" s="62"/>
      <c r="H72" s="62"/>
      <c r="I72" s="62"/>
      <c r="J72" s="62"/>
      <c r="K72" s="62"/>
      <c r="L72" s="62"/>
      <c r="M72" s="62"/>
      <c r="N72" s="62"/>
      <c r="T72" s="61"/>
      <c r="V72" s="63"/>
    </row>
    <row r="73" spans="1:22" ht="16.5" customHeight="1">
      <c r="A73" s="62"/>
      <c r="B73" s="62"/>
      <c r="C73" s="62"/>
      <c r="D73" s="62"/>
      <c r="E73" s="62"/>
      <c r="F73" s="62"/>
      <c r="G73" s="62"/>
      <c r="H73" s="62"/>
      <c r="I73" s="62"/>
      <c r="J73" s="62"/>
      <c r="K73" s="62"/>
      <c r="L73" s="62"/>
      <c r="M73" s="62"/>
      <c r="N73" s="62"/>
      <c r="T73" s="61"/>
      <c r="V73" s="63"/>
    </row>
    <row r="74" spans="1:22" ht="16.5" customHeight="1">
      <c r="A74" s="62"/>
      <c r="B74" s="62"/>
      <c r="C74" s="62"/>
      <c r="D74" s="62"/>
      <c r="E74" s="62"/>
      <c r="F74" s="62"/>
      <c r="G74" s="62"/>
      <c r="H74" s="62"/>
      <c r="I74" s="62"/>
      <c r="J74" s="62"/>
      <c r="K74" s="62"/>
      <c r="L74" s="62"/>
      <c r="M74" s="62"/>
      <c r="N74" s="62"/>
      <c r="T74" s="61"/>
      <c r="V74" s="63"/>
    </row>
    <row r="75" spans="1:22" ht="16.5" customHeight="1">
      <c r="A75" s="62"/>
      <c r="B75" s="62"/>
      <c r="C75" s="62"/>
      <c r="D75" s="62"/>
      <c r="E75" s="62"/>
      <c r="F75" s="62"/>
      <c r="G75" s="62"/>
      <c r="H75" s="62"/>
      <c r="I75" s="62"/>
      <c r="J75" s="62"/>
      <c r="K75" s="62"/>
      <c r="L75" s="62"/>
      <c r="M75" s="62"/>
      <c r="N75" s="62"/>
      <c r="T75" s="61"/>
      <c r="V75" s="63"/>
    </row>
    <row r="76" spans="1:22" ht="16.5" customHeight="1">
      <c r="A76" s="62"/>
      <c r="B76" s="62"/>
      <c r="C76" s="62"/>
      <c r="D76" s="62"/>
      <c r="E76" s="62"/>
      <c r="F76" s="62"/>
      <c r="G76" s="62"/>
      <c r="H76" s="62"/>
      <c r="I76" s="62"/>
      <c r="J76" s="62"/>
      <c r="K76" s="62"/>
      <c r="L76" s="62"/>
      <c r="M76" s="62"/>
      <c r="N76" s="62"/>
      <c r="T76" s="61"/>
      <c r="V76" s="63"/>
    </row>
    <row r="77" spans="1:22" ht="16.5" customHeight="1">
      <c r="A77" s="62"/>
      <c r="B77" s="62"/>
      <c r="C77" s="62"/>
      <c r="D77" s="62"/>
      <c r="E77" s="62"/>
      <c r="F77" s="62"/>
      <c r="G77" s="62"/>
      <c r="H77" s="62"/>
      <c r="I77" s="62"/>
      <c r="J77" s="62"/>
      <c r="K77" s="62"/>
      <c r="L77" s="62"/>
      <c r="M77" s="62"/>
      <c r="N77" s="62"/>
      <c r="T77" s="61"/>
      <c r="V77" s="63"/>
    </row>
    <row r="78" spans="1:14" ht="23.25" customHeight="1">
      <c r="A78" s="48"/>
      <c r="B78" s="48"/>
      <c r="C78" s="49"/>
      <c r="D78" s="49"/>
      <c r="E78" s="49"/>
      <c r="F78" s="49"/>
      <c r="G78" s="49"/>
      <c r="H78" s="49"/>
      <c r="I78" s="49"/>
      <c r="J78" s="49"/>
      <c r="K78" s="49"/>
      <c r="L78" s="49"/>
      <c r="M78" s="49"/>
      <c r="N78" s="49"/>
    </row>
    <row r="79" spans="1:14" ht="23.25" customHeight="1">
      <c r="A79" s="48"/>
      <c r="B79" s="48"/>
      <c r="C79" s="49"/>
      <c r="D79" s="49"/>
      <c r="E79" s="49"/>
      <c r="F79" s="49"/>
      <c r="G79" s="49"/>
      <c r="H79" s="49"/>
      <c r="I79" s="49"/>
      <c r="J79" s="49"/>
      <c r="K79" s="49"/>
      <c r="L79" s="49"/>
      <c r="M79" s="49"/>
      <c r="N79" s="49"/>
    </row>
    <row r="80" spans="1:14" ht="7.5" customHeight="1">
      <c r="A80" s="48"/>
      <c r="B80" s="48"/>
      <c r="C80" s="49"/>
      <c r="D80" s="49"/>
      <c r="E80" s="49"/>
      <c r="F80" s="49"/>
      <c r="G80" s="49"/>
      <c r="H80" s="49"/>
      <c r="I80" s="49"/>
      <c r="J80" s="49"/>
      <c r="K80" s="49"/>
      <c r="L80" s="49"/>
      <c r="M80" s="49"/>
      <c r="N80" s="49"/>
    </row>
  </sheetData>
  <sheetProtection/>
  <mergeCells count="31">
    <mergeCell ref="A1:N1"/>
    <mergeCell ref="C3:F3"/>
    <mergeCell ref="G3:J3"/>
    <mergeCell ref="K3:N3"/>
    <mergeCell ref="A5:B5"/>
    <mergeCell ref="A24:B24"/>
    <mergeCell ref="A25:B25"/>
    <mergeCell ref="A40:B40"/>
    <mergeCell ref="A41:B41"/>
    <mergeCell ref="A42:B42"/>
    <mergeCell ref="A43:B43"/>
    <mergeCell ref="A44:B44"/>
    <mergeCell ref="C47:I48"/>
    <mergeCell ref="D49:H49"/>
    <mergeCell ref="D50:H50"/>
    <mergeCell ref="D51:H51"/>
    <mergeCell ref="D52:H52"/>
    <mergeCell ref="D53:H53"/>
    <mergeCell ref="D54:H54"/>
    <mergeCell ref="D55:H55"/>
    <mergeCell ref="D56:H56"/>
    <mergeCell ref="D57:H57"/>
    <mergeCell ref="D58:H58"/>
    <mergeCell ref="D59:H59"/>
    <mergeCell ref="D68:H68"/>
    <mergeCell ref="D60:H60"/>
    <mergeCell ref="D61:H61"/>
    <mergeCell ref="D62:H62"/>
    <mergeCell ref="D63:H63"/>
    <mergeCell ref="C65:H66"/>
    <mergeCell ref="D67:H67"/>
  </mergeCells>
  <printOptions/>
  <pageMargins left="0.984251968503937" right="0.5905511811023623" top="0.5905511811023623" bottom="0.3937007874015748" header="0.31496062992125984" footer="0.5118110236220472"/>
  <pageSetup horizontalDpi="600" verticalDpi="600" orientation="portrait" paperSize="9" scale="95" r:id="rId2"/>
  <drawing r:id="rId1"/>
</worksheet>
</file>

<file path=xl/worksheets/sheet7.xml><?xml version="1.0" encoding="utf-8"?>
<worksheet xmlns="http://schemas.openxmlformats.org/spreadsheetml/2006/main" xmlns:r="http://schemas.openxmlformats.org/officeDocument/2006/relationships">
  <dimension ref="A1:AE46"/>
  <sheetViews>
    <sheetView view="pageBreakPreview" zoomScale="85" zoomScaleSheetLayoutView="85" zoomScalePageLayoutView="0" workbookViewId="0" topLeftCell="A1">
      <selection activeCell="D46" sqref="D46"/>
    </sheetView>
  </sheetViews>
  <sheetFormatPr defaultColWidth="2.875" defaultRowHeight="19.5" customHeight="1"/>
  <cols>
    <col min="1" max="1" width="2.875" style="4" customWidth="1"/>
    <col min="2" max="9" width="2.875" style="1" customWidth="1"/>
    <col min="10" max="10" width="2.875" style="2" customWidth="1"/>
    <col min="11" max="11" width="2.875" style="1" customWidth="1"/>
    <col min="12" max="12" width="2.875" style="2" customWidth="1"/>
    <col min="13" max="30" width="2.875" style="1" customWidth="1"/>
    <col min="31" max="32" width="0.875" style="1" customWidth="1"/>
    <col min="33" max="16384" width="2.875" style="1" customWidth="1"/>
  </cols>
  <sheetData>
    <row r="1" spans="1:30" ht="19.5" customHeight="1">
      <c r="A1" s="182" t="s">
        <v>90</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row>
    <row r="2" spans="1:30" ht="19.5" customHeight="1">
      <c r="A2" s="182"/>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row>
    <row r="3" spans="1:30" ht="19.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row>
    <row r="4" spans="1:31" ht="19.5" customHeight="1">
      <c r="A4" s="1" t="s">
        <v>94</v>
      </c>
      <c r="B4" s="5"/>
      <c r="C4" s="5"/>
      <c r="D4" s="5"/>
      <c r="E4" s="5"/>
      <c r="F4" s="5"/>
      <c r="G4" s="5"/>
      <c r="H4" s="5"/>
      <c r="I4" s="5"/>
      <c r="J4" s="5"/>
      <c r="K4" s="5"/>
      <c r="L4" s="5"/>
      <c r="M4" s="5"/>
      <c r="N4" s="5"/>
      <c r="O4" s="5"/>
      <c r="P4" s="5"/>
      <c r="Q4" s="5"/>
      <c r="R4" s="5"/>
      <c r="S4" s="5"/>
      <c r="T4" s="5"/>
      <c r="U4" s="5"/>
      <c r="V4" s="5"/>
      <c r="W4" s="5"/>
      <c r="X4" s="5"/>
      <c r="Y4" s="5"/>
      <c r="Z4" s="5"/>
      <c r="AA4" s="5"/>
      <c r="AB4" s="5"/>
      <c r="AC4" s="5"/>
      <c r="AD4" s="5"/>
      <c r="AE4" s="5"/>
    </row>
    <row r="5" spans="1:12" ht="19.5" customHeight="1">
      <c r="A5" s="1" t="s">
        <v>111</v>
      </c>
      <c r="J5" s="1"/>
      <c r="L5" s="1"/>
    </row>
    <row r="6" spans="1:12" ht="19.5" customHeight="1">
      <c r="A6" s="1" t="s">
        <v>112</v>
      </c>
      <c r="J6" s="1"/>
      <c r="L6" s="1"/>
    </row>
    <row r="7" spans="1:12" ht="19.5" customHeight="1">
      <c r="A7" s="1" t="s">
        <v>113</v>
      </c>
      <c r="J7" s="1"/>
      <c r="L7" s="1"/>
    </row>
    <row r="8" spans="1:30" ht="19.5" customHeight="1">
      <c r="A8" s="5"/>
      <c r="B8" s="5"/>
      <c r="C8" s="5"/>
      <c r="D8" s="5"/>
      <c r="E8" s="5"/>
      <c r="F8" s="5"/>
      <c r="G8" s="5"/>
      <c r="H8" s="5"/>
      <c r="I8" s="5"/>
      <c r="J8" s="5"/>
      <c r="K8" s="5"/>
      <c r="L8" s="5"/>
      <c r="M8" s="5"/>
      <c r="N8" s="5"/>
      <c r="O8" s="5"/>
      <c r="P8" s="5"/>
      <c r="Q8" s="5"/>
      <c r="R8" s="5"/>
      <c r="S8" s="5"/>
      <c r="T8" s="5"/>
      <c r="U8" s="5"/>
      <c r="V8" s="5"/>
      <c r="W8" s="5"/>
      <c r="X8" s="5"/>
      <c r="Y8" s="5"/>
      <c r="Z8" s="5"/>
      <c r="AA8" s="5"/>
      <c r="AB8" s="5"/>
      <c r="AC8" s="5"/>
      <c r="AD8" s="5"/>
    </row>
    <row r="9" spans="1:30" ht="19.5" customHeight="1">
      <c r="A9" s="5"/>
      <c r="B9" s="5"/>
      <c r="C9" s="5"/>
      <c r="D9" s="5"/>
      <c r="E9" s="5"/>
      <c r="F9" s="5"/>
      <c r="G9" s="5"/>
      <c r="H9" s="5"/>
      <c r="I9" s="5"/>
      <c r="J9" s="5"/>
      <c r="K9" s="5"/>
      <c r="L9" s="5"/>
      <c r="M9" s="5"/>
      <c r="N9" s="5"/>
      <c r="O9" s="5"/>
      <c r="P9" s="5"/>
      <c r="Q9" s="5"/>
      <c r="R9" s="5"/>
      <c r="S9" s="5"/>
      <c r="T9" s="5"/>
      <c r="U9" s="5"/>
      <c r="V9" s="5"/>
      <c r="W9" s="5"/>
      <c r="X9" s="5"/>
      <c r="Y9" s="5"/>
      <c r="Z9" s="5"/>
      <c r="AA9" s="5"/>
      <c r="AB9" s="5"/>
      <c r="AC9" s="5"/>
      <c r="AD9" s="5"/>
    </row>
    <row r="10" spans="1:29" ht="19.5" customHeight="1">
      <c r="A10" s="13" t="s">
        <v>63</v>
      </c>
      <c r="D10" s="1" t="s">
        <v>69</v>
      </c>
      <c r="E10" s="1" t="s">
        <v>99</v>
      </c>
      <c r="J10" s="1"/>
      <c r="W10" s="2" t="s">
        <v>71</v>
      </c>
      <c r="X10" s="1" t="s">
        <v>3</v>
      </c>
      <c r="AB10" s="2" t="s">
        <v>107</v>
      </c>
      <c r="AC10" s="12" t="s">
        <v>0</v>
      </c>
    </row>
    <row r="11" spans="1:28" ht="19.5" customHeight="1">
      <c r="A11" s="13"/>
      <c r="E11" s="1" t="s">
        <v>100</v>
      </c>
      <c r="J11" s="1"/>
      <c r="W11" s="2"/>
      <c r="AB11" s="2"/>
    </row>
    <row r="12" spans="1:28" ht="19.5" customHeight="1">
      <c r="A12" s="13"/>
      <c r="J12" s="1"/>
      <c r="W12" s="2"/>
      <c r="AB12" s="2"/>
    </row>
    <row r="13" spans="1:29" ht="19.5" customHeight="1">
      <c r="A13" s="13"/>
      <c r="E13" s="1" t="s">
        <v>95</v>
      </c>
      <c r="F13" s="1" t="s">
        <v>76</v>
      </c>
      <c r="J13" s="1"/>
      <c r="W13" s="2" t="s">
        <v>70</v>
      </c>
      <c r="X13" s="1" t="s">
        <v>3</v>
      </c>
      <c r="AB13" s="2" t="s">
        <v>106</v>
      </c>
      <c r="AC13" s="12" t="s">
        <v>0</v>
      </c>
    </row>
    <row r="14" spans="1:10" ht="19.5" customHeight="1">
      <c r="A14" s="13"/>
      <c r="J14" s="1"/>
    </row>
    <row r="15" spans="1:29" ht="19.5" customHeight="1">
      <c r="A15" s="13"/>
      <c r="F15" s="1" t="s">
        <v>98</v>
      </c>
      <c r="G15" s="1" t="s">
        <v>103</v>
      </c>
      <c r="J15" s="1"/>
      <c r="W15" s="2" t="s">
        <v>69</v>
      </c>
      <c r="X15" s="1" t="s">
        <v>3</v>
      </c>
      <c r="AB15" s="2" t="s">
        <v>104</v>
      </c>
      <c r="AC15" s="12" t="s">
        <v>0</v>
      </c>
    </row>
    <row r="16" spans="1:28" ht="19.5" customHeight="1">
      <c r="A16" s="13"/>
      <c r="J16" s="1"/>
      <c r="W16" s="2"/>
      <c r="AB16" s="2"/>
    </row>
    <row r="17" spans="1:29" ht="19.5" customHeight="1">
      <c r="A17" s="13"/>
      <c r="F17" s="1" t="s">
        <v>98</v>
      </c>
      <c r="G17" s="1" t="s">
        <v>102</v>
      </c>
      <c r="J17" s="1"/>
      <c r="W17" s="2"/>
      <c r="AB17" s="2" t="s">
        <v>105</v>
      </c>
      <c r="AC17" s="12" t="s">
        <v>0</v>
      </c>
    </row>
    <row r="18" spans="1:30" ht="19.5" customHeight="1">
      <c r="A18" s="13"/>
      <c r="G18" s="1" t="s">
        <v>101</v>
      </c>
      <c r="J18" s="1"/>
      <c r="W18" s="2"/>
      <c r="AB18" s="2"/>
      <c r="AC18" s="12"/>
      <c r="AD18" s="67"/>
    </row>
    <row r="19" spans="1:30" ht="19.5" customHeight="1">
      <c r="A19" s="13"/>
      <c r="J19" s="1"/>
      <c r="W19" s="2"/>
      <c r="AB19" s="2"/>
      <c r="AC19" s="12"/>
      <c r="AD19" s="67"/>
    </row>
    <row r="20" spans="1:29" ht="19.5" customHeight="1">
      <c r="A20" s="13" t="s">
        <v>1</v>
      </c>
      <c r="E20" s="1" t="s">
        <v>97</v>
      </c>
      <c r="F20" s="1" t="s">
        <v>79</v>
      </c>
      <c r="J20" s="1"/>
      <c r="W20" s="2" t="s">
        <v>69</v>
      </c>
      <c r="X20" s="1" t="s">
        <v>3</v>
      </c>
      <c r="AB20" s="2" t="s">
        <v>75</v>
      </c>
      <c r="AC20" s="12" t="s">
        <v>0</v>
      </c>
    </row>
    <row r="21" spans="1:30" ht="19.5" customHeight="1">
      <c r="A21" s="13"/>
      <c r="J21" s="1"/>
      <c r="W21" s="2"/>
      <c r="AB21" s="2"/>
      <c r="AC21" s="12"/>
      <c r="AD21" s="67"/>
    </row>
    <row r="22" spans="1:28" ht="19.5" customHeight="1">
      <c r="A22" s="13"/>
      <c r="J22" s="1"/>
      <c r="W22" s="2"/>
      <c r="AB22" s="2"/>
    </row>
    <row r="23" spans="1:29" ht="19.5" customHeight="1">
      <c r="A23" s="13" t="s">
        <v>64</v>
      </c>
      <c r="D23" s="1" t="s">
        <v>70</v>
      </c>
      <c r="E23" s="1" t="s">
        <v>78</v>
      </c>
      <c r="J23" s="1"/>
      <c r="K23" s="2"/>
      <c r="L23" s="1"/>
      <c r="M23" s="2"/>
      <c r="W23" s="2" t="s">
        <v>70</v>
      </c>
      <c r="X23" s="1" t="s">
        <v>3</v>
      </c>
      <c r="AB23" s="2" t="s">
        <v>116</v>
      </c>
      <c r="AC23" s="12" t="s">
        <v>0</v>
      </c>
    </row>
    <row r="24" spans="1:28" ht="19.5" customHeight="1">
      <c r="A24" s="13"/>
      <c r="J24" s="1"/>
      <c r="W24" s="2"/>
      <c r="AB24" s="2"/>
    </row>
    <row r="25" spans="1:28" ht="19.5" customHeight="1">
      <c r="A25" s="13"/>
      <c r="J25" s="1"/>
      <c r="W25" s="2"/>
      <c r="AB25" s="2"/>
    </row>
    <row r="26" spans="1:29" ht="19.5" customHeight="1">
      <c r="A26" s="13" t="s">
        <v>63</v>
      </c>
      <c r="B26" s="3"/>
      <c r="C26" s="3"/>
      <c r="D26" s="1" t="s">
        <v>71</v>
      </c>
      <c r="E26" s="1" t="s">
        <v>119</v>
      </c>
      <c r="G26" s="3"/>
      <c r="H26" s="3"/>
      <c r="I26" s="3"/>
      <c r="J26" s="3"/>
      <c r="K26" s="2"/>
      <c r="L26" s="3"/>
      <c r="M26" s="2"/>
      <c r="N26" s="3"/>
      <c r="W26" s="2"/>
      <c r="AB26" s="2" t="s">
        <v>115</v>
      </c>
      <c r="AC26" s="12" t="s">
        <v>0</v>
      </c>
    </row>
    <row r="27" spans="1:29" ht="19.5" customHeight="1">
      <c r="A27" s="13"/>
      <c r="B27" s="3"/>
      <c r="C27" s="3"/>
      <c r="G27" s="3"/>
      <c r="H27" s="3"/>
      <c r="I27" s="3"/>
      <c r="J27" s="3"/>
      <c r="K27" s="2"/>
      <c r="L27" s="3"/>
      <c r="M27" s="2"/>
      <c r="N27" s="3"/>
      <c r="W27" s="2"/>
      <c r="AB27" s="2"/>
      <c r="AC27" s="12"/>
    </row>
    <row r="28" spans="1:28" ht="19.5" customHeight="1">
      <c r="A28" s="13"/>
      <c r="J28" s="1"/>
      <c r="W28" s="2"/>
      <c r="AB28" s="2"/>
    </row>
    <row r="29" spans="1:29" ht="19.5" customHeight="1">
      <c r="A29" s="13" t="s">
        <v>1</v>
      </c>
      <c r="D29" s="1" t="s">
        <v>66</v>
      </c>
      <c r="E29" s="1" t="s">
        <v>80</v>
      </c>
      <c r="J29" s="1"/>
      <c r="W29" s="2"/>
      <c r="AB29" s="2" t="s">
        <v>82</v>
      </c>
      <c r="AC29" s="12" t="s">
        <v>0</v>
      </c>
    </row>
    <row r="30" ht="19.5" customHeight="1">
      <c r="E30" s="1" t="s">
        <v>81</v>
      </c>
    </row>
    <row r="32" spans="1:28" ht="19.5" customHeight="1">
      <c r="A32" s="13"/>
      <c r="J32" s="1"/>
      <c r="W32" s="2"/>
      <c r="AB32" s="2"/>
    </row>
    <row r="33" spans="1:29" ht="19.5" customHeight="1">
      <c r="A33" s="13"/>
      <c r="D33" s="1" t="s">
        <v>72</v>
      </c>
      <c r="E33" s="1" t="s">
        <v>110</v>
      </c>
      <c r="J33" s="1"/>
      <c r="W33" s="2"/>
      <c r="AB33" s="2" t="s">
        <v>109</v>
      </c>
      <c r="AC33" s="12" t="s">
        <v>0</v>
      </c>
    </row>
    <row r="34" spans="1:28" ht="19.5" customHeight="1">
      <c r="A34" s="13"/>
      <c r="J34" s="1"/>
      <c r="W34" s="2"/>
      <c r="AB34" s="2"/>
    </row>
    <row r="35" spans="1:29" ht="19.5" customHeight="1">
      <c r="A35" s="13" t="s">
        <v>84</v>
      </c>
      <c r="E35" s="1" t="s">
        <v>96</v>
      </c>
      <c r="F35" s="1" t="s">
        <v>83</v>
      </c>
      <c r="J35" s="1"/>
      <c r="W35" s="2"/>
      <c r="AB35" s="2" t="s">
        <v>85</v>
      </c>
      <c r="AC35" s="12" t="s">
        <v>0</v>
      </c>
    </row>
    <row r="36" spans="1:28" ht="19.5" customHeight="1">
      <c r="A36" s="13"/>
      <c r="J36" s="1"/>
      <c r="W36" s="2"/>
      <c r="AB36" s="2"/>
    </row>
    <row r="37" spans="1:30" s="7" customFormat="1" ht="19.5" customHeight="1">
      <c r="A37" s="13" t="s">
        <v>67</v>
      </c>
      <c r="B37" s="1"/>
      <c r="C37" s="1"/>
      <c r="D37" s="1"/>
      <c r="E37" s="7" t="s">
        <v>96</v>
      </c>
      <c r="F37" s="1" t="s">
        <v>91</v>
      </c>
      <c r="G37" s="1"/>
      <c r="H37" s="1"/>
      <c r="I37" s="1"/>
      <c r="J37" s="1"/>
      <c r="K37" s="1"/>
      <c r="L37" s="2"/>
      <c r="M37" s="1"/>
      <c r="N37" s="1"/>
      <c r="O37" s="1"/>
      <c r="P37" s="1"/>
      <c r="Q37" s="1"/>
      <c r="R37" s="1"/>
      <c r="S37" s="1"/>
      <c r="T37" s="1"/>
      <c r="U37" s="1"/>
      <c r="V37" s="1"/>
      <c r="W37" s="2"/>
      <c r="X37" s="1"/>
      <c r="Y37" s="1"/>
      <c r="Z37" s="1"/>
      <c r="AA37" s="1"/>
      <c r="AB37" s="2" t="s">
        <v>93</v>
      </c>
      <c r="AC37" s="12" t="s">
        <v>0</v>
      </c>
      <c r="AD37" s="1"/>
    </row>
    <row r="38" spans="1:30" s="7" customFormat="1" ht="19.5" customHeight="1">
      <c r="A38" s="13"/>
      <c r="B38" s="1"/>
      <c r="C38" s="1"/>
      <c r="D38" s="1"/>
      <c r="F38" s="1" t="s">
        <v>92</v>
      </c>
      <c r="G38" s="1"/>
      <c r="H38" s="1"/>
      <c r="I38" s="1"/>
      <c r="J38" s="1"/>
      <c r="K38" s="1"/>
      <c r="L38" s="2"/>
      <c r="M38" s="1"/>
      <c r="N38" s="1"/>
      <c r="O38" s="1"/>
      <c r="P38" s="1"/>
      <c r="Q38" s="1"/>
      <c r="R38" s="1"/>
      <c r="S38" s="1"/>
      <c r="T38" s="1"/>
      <c r="U38" s="1"/>
      <c r="V38" s="1"/>
      <c r="W38" s="2"/>
      <c r="X38" s="1"/>
      <c r="Y38" s="1"/>
      <c r="Z38" s="1"/>
      <c r="AA38" s="1"/>
      <c r="AB38" s="2"/>
      <c r="AC38" s="12"/>
      <c r="AD38" s="1"/>
    </row>
    <row r="39" spans="7:30" s="7" customFormat="1" ht="19.5" customHeight="1">
      <c r="G39" s="1" t="s">
        <v>73</v>
      </c>
      <c r="H39" s="6"/>
      <c r="N39" s="11"/>
      <c r="O39" s="11"/>
      <c r="P39" s="11"/>
      <c r="Q39" s="11"/>
      <c r="R39" s="11"/>
      <c r="S39" s="11"/>
      <c r="T39" s="11"/>
      <c r="U39" s="11"/>
      <c r="V39" s="8"/>
      <c r="W39" s="2"/>
      <c r="X39" s="1"/>
      <c r="Y39" s="1"/>
      <c r="Z39" s="1"/>
      <c r="AA39" s="1"/>
      <c r="AB39" s="2"/>
      <c r="AC39" s="1"/>
      <c r="AD39" s="8"/>
    </row>
    <row r="40" spans="7:30" s="7" customFormat="1" ht="19.5" customHeight="1">
      <c r="G40" s="6"/>
      <c r="H40" s="6"/>
      <c r="N40" s="11"/>
      <c r="O40" s="11"/>
      <c r="P40" s="11"/>
      <c r="Q40" s="11"/>
      <c r="R40" s="11"/>
      <c r="S40" s="11"/>
      <c r="T40" s="11"/>
      <c r="U40" s="11"/>
      <c r="V40" s="8"/>
      <c r="W40" s="2"/>
      <c r="X40" s="1"/>
      <c r="Y40" s="1"/>
      <c r="Z40" s="1"/>
      <c r="AA40" s="1"/>
      <c r="AB40" s="2"/>
      <c r="AC40" s="1"/>
      <c r="AD40" s="8"/>
    </row>
    <row r="41" spans="7:30" s="7" customFormat="1" ht="19.5" customHeight="1">
      <c r="G41" s="6"/>
      <c r="H41" s="6" t="s">
        <v>86</v>
      </c>
      <c r="N41" s="11"/>
      <c r="O41" s="11"/>
      <c r="P41" s="11"/>
      <c r="Q41" s="11"/>
      <c r="R41" s="11"/>
      <c r="S41" s="11"/>
      <c r="T41" s="11"/>
      <c r="U41" s="11"/>
      <c r="W41" s="2"/>
      <c r="X41" s="2" t="s">
        <v>87</v>
      </c>
      <c r="Y41" s="1"/>
      <c r="Z41" s="1"/>
      <c r="AA41" s="1"/>
      <c r="AB41" s="2" t="s">
        <v>108</v>
      </c>
      <c r="AC41" s="12" t="s">
        <v>88</v>
      </c>
      <c r="AD41" s="1"/>
    </row>
    <row r="42" spans="7:30" s="7" customFormat="1" ht="19.5" customHeight="1">
      <c r="G42" s="6"/>
      <c r="H42" s="6"/>
      <c r="N42" s="11"/>
      <c r="O42" s="11"/>
      <c r="P42" s="11"/>
      <c r="Q42" s="11"/>
      <c r="R42" s="11"/>
      <c r="S42" s="11"/>
      <c r="T42" s="11"/>
      <c r="U42" s="11"/>
      <c r="V42" s="8"/>
      <c r="W42" s="2"/>
      <c r="X42" s="1"/>
      <c r="Y42" s="1"/>
      <c r="Z42" s="1"/>
      <c r="AA42" s="1"/>
      <c r="AB42" s="2"/>
      <c r="AC42" s="1"/>
      <c r="AD42" s="8"/>
    </row>
    <row r="43" spans="11:28" s="8" customFormat="1" ht="19.5" customHeight="1">
      <c r="K43" s="9"/>
      <c r="N43" s="11"/>
      <c r="O43" s="11"/>
      <c r="P43" s="11"/>
      <c r="Q43" s="11"/>
      <c r="R43" s="11"/>
      <c r="S43" s="11"/>
      <c r="T43" s="11"/>
      <c r="U43" s="11"/>
      <c r="W43" s="9"/>
      <c r="AB43" s="9"/>
    </row>
    <row r="44" spans="1:30" s="8" customFormat="1" ht="16.5" customHeight="1">
      <c r="A44" s="13" t="s">
        <v>89</v>
      </c>
      <c r="B44" s="1"/>
      <c r="C44" s="1"/>
      <c r="D44" s="1" t="s">
        <v>65</v>
      </c>
      <c r="E44" s="1" t="s">
        <v>114</v>
      </c>
      <c r="F44" s="1"/>
      <c r="G44" s="1"/>
      <c r="H44" s="1"/>
      <c r="I44" s="1"/>
      <c r="J44" s="1"/>
      <c r="K44" s="1"/>
      <c r="L44" s="2"/>
      <c r="M44" s="1"/>
      <c r="N44" s="1"/>
      <c r="O44" s="1"/>
      <c r="P44" s="1"/>
      <c r="Q44" s="1"/>
      <c r="R44" s="1"/>
      <c r="S44" s="1"/>
      <c r="T44" s="1"/>
      <c r="U44" s="1"/>
      <c r="V44" s="1"/>
      <c r="W44" s="2"/>
      <c r="X44" s="1"/>
      <c r="Y44" s="1"/>
      <c r="Z44" s="1"/>
      <c r="AA44" s="1"/>
      <c r="AB44" s="2" t="s">
        <v>118</v>
      </c>
      <c r="AC44" s="12" t="s">
        <v>0</v>
      </c>
      <c r="AD44" s="1"/>
    </row>
    <row r="45" spans="11:28" s="8" customFormat="1" ht="16.5" customHeight="1">
      <c r="K45" s="9"/>
      <c r="N45" s="10"/>
      <c r="O45" s="10"/>
      <c r="P45" s="10"/>
      <c r="Q45" s="10"/>
      <c r="R45" s="10"/>
      <c r="S45" s="10"/>
      <c r="T45" s="10"/>
      <c r="U45" s="10"/>
      <c r="W45" s="9"/>
      <c r="AB45" s="9"/>
    </row>
    <row r="46" spans="8:29" ht="19.5" customHeight="1">
      <c r="H46" s="6" t="s">
        <v>86</v>
      </c>
      <c r="I46" s="7"/>
      <c r="J46" s="7"/>
      <c r="K46" s="7"/>
      <c r="L46" s="7"/>
      <c r="M46" s="7"/>
      <c r="N46" s="11"/>
      <c r="O46" s="11"/>
      <c r="P46" s="11"/>
      <c r="Q46" s="11"/>
      <c r="R46" s="11"/>
      <c r="S46" s="11"/>
      <c r="T46" s="11"/>
      <c r="U46" s="11"/>
      <c r="W46" s="2"/>
      <c r="X46" s="2" t="s">
        <v>87</v>
      </c>
      <c r="AB46" s="2" t="s">
        <v>117</v>
      </c>
      <c r="AC46" s="12" t="s">
        <v>88</v>
      </c>
    </row>
  </sheetData>
  <sheetProtection/>
  <mergeCells count="1">
    <mergeCell ref="A1:AD2"/>
  </mergeCells>
  <printOptions/>
  <pageMargins left="0.7480314960629921" right="0.5905511811023623" top="0.7874015748031497" bottom="0.5118110236220472" header="0.3937007874015748" footer="0.2755905511811024"/>
  <pageSetup firstPageNumber="2" useFirstPageNumber="1"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dimension ref="A1:H13"/>
  <sheetViews>
    <sheetView view="pageBreakPreview" zoomScale="85" zoomScaleSheetLayoutView="85" zoomScalePageLayoutView="0" workbookViewId="0" topLeftCell="A1">
      <pane xSplit="4" ySplit="3" topLeftCell="E4" activePane="bottomRight" state="frozen"/>
      <selection pane="topLeft" activeCell="A1" sqref="A1"/>
      <selection pane="topRight" activeCell="D1" sqref="D1"/>
      <selection pane="bottomLeft" activeCell="A4" sqref="A4"/>
      <selection pane="bottomRight" activeCell="B5" sqref="B5:B12"/>
    </sheetView>
  </sheetViews>
  <sheetFormatPr defaultColWidth="9.00390625" defaultRowHeight="18" customHeight="1" outlineLevelRow="1"/>
  <cols>
    <col min="1" max="1" width="3.125" style="69" customWidth="1"/>
    <col min="2" max="2" width="18.625" style="69" customWidth="1"/>
    <col min="3" max="3" width="9.375" style="69" customWidth="1"/>
    <col min="4" max="4" width="25.25390625" style="69" customWidth="1"/>
    <col min="5" max="5" width="4.125" style="69" customWidth="1"/>
    <col min="6" max="6" width="9.00390625" style="70" customWidth="1"/>
    <col min="7" max="7" width="48.625" style="69" customWidth="1"/>
    <col min="8" max="8" width="13.125" style="69" customWidth="1"/>
    <col min="9" max="16384" width="9.00390625" style="69" customWidth="1"/>
  </cols>
  <sheetData>
    <row r="1" ht="18" customHeight="1">
      <c r="A1" s="69" t="s">
        <v>120</v>
      </c>
    </row>
    <row r="2" ht="7.5" customHeight="1"/>
    <row r="3" spans="1:8" ht="24" customHeight="1">
      <c r="A3" s="71"/>
      <c r="B3" s="72" t="s">
        <v>121</v>
      </c>
      <c r="C3" s="237"/>
      <c r="D3" s="238"/>
      <c r="E3" s="237" t="s">
        <v>122</v>
      </c>
      <c r="F3" s="239"/>
      <c r="G3" s="239"/>
      <c r="H3" s="71" t="s">
        <v>123</v>
      </c>
    </row>
    <row r="4" spans="1:8" ht="38.25" customHeight="1">
      <c r="A4" s="78">
        <v>2</v>
      </c>
      <c r="B4" s="79" t="s">
        <v>124</v>
      </c>
      <c r="C4" s="73"/>
      <c r="D4" s="77"/>
      <c r="E4" s="78"/>
      <c r="F4" s="76"/>
      <c r="G4" s="80"/>
      <c r="H4" s="75"/>
    </row>
    <row r="5" spans="1:8" ht="22.5" customHeight="1" outlineLevel="1">
      <c r="A5" s="240">
        <v>4</v>
      </c>
      <c r="B5" s="243" t="s">
        <v>2</v>
      </c>
      <c r="C5" s="73"/>
      <c r="D5" s="77"/>
      <c r="E5" s="71"/>
      <c r="F5" s="73"/>
      <c r="G5" s="74"/>
      <c r="H5" s="81"/>
    </row>
    <row r="6" spans="1:8" ht="22.5" customHeight="1">
      <c r="A6" s="241"/>
      <c r="B6" s="244"/>
      <c r="C6" s="83" t="s">
        <v>125</v>
      </c>
      <c r="D6" s="84"/>
      <c r="E6" s="71">
        <v>1</v>
      </c>
      <c r="F6" s="73" t="s">
        <v>126</v>
      </c>
      <c r="G6" s="76"/>
      <c r="H6" s="81"/>
    </row>
    <row r="7" spans="1:8" ht="22.5" customHeight="1" outlineLevel="1">
      <c r="A7" s="241"/>
      <c r="B7" s="244"/>
      <c r="C7" s="73" t="s">
        <v>127</v>
      </c>
      <c r="D7" s="77"/>
      <c r="E7" s="71">
        <v>2</v>
      </c>
      <c r="F7" s="73" t="s">
        <v>128</v>
      </c>
      <c r="G7" s="74"/>
      <c r="H7" s="81"/>
    </row>
    <row r="8" spans="1:8" ht="22.5" customHeight="1">
      <c r="A8" s="241"/>
      <c r="B8" s="244"/>
      <c r="C8" s="243" t="s">
        <v>129</v>
      </c>
      <c r="D8" s="246"/>
      <c r="E8" s="71">
        <v>3</v>
      </c>
      <c r="F8" s="73" t="s">
        <v>130</v>
      </c>
      <c r="G8" s="76"/>
      <c r="H8" s="81"/>
    </row>
    <row r="9" spans="1:8" ht="22.5" customHeight="1" outlineLevel="1">
      <c r="A9" s="241"/>
      <c r="B9" s="244"/>
      <c r="C9" s="244"/>
      <c r="D9" s="247"/>
      <c r="E9" s="71">
        <v>4</v>
      </c>
      <c r="F9" s="73" t="s">
        <v>131</v>
      </c>
      <c r="G9" s="85"/>
      <c r="H9" s="81"/>
    </row>
    <row r="10" spans="1:8" ht="22.5" customHeight="1" outlineLevel="1">
      <c r="A10" s="241"/>
      <c r="B10" s="244"/>
      <c r="C10" s="244"/>
      <c r="D10" s="247"/>
      <c r="E10" s="71">
        <v>5</v>
      </c>
      <c r="F10" s="82" t="s">
        <v>132</v>
      </c>
      <c r="G10" s="85"/>
      <c r="H10" s="81"/>
    </row>
    <row r="11" spans="1:8" ht="22.5" customHeight="1">
      <c r="A11" s="241"/>
      <c r="B11" s="244"/>
      <c r="C11" s="244"/>
      <c r="D11" s="247"/>
      <c r="E11" s="71">
        <v>6</v>
      </c>
      <c r="F11" s="249" t="s">
        <v>133</v>
      </c>
      <c r="G11" s="250"/>
      <c r="H11" s="75"/>
    </row>
    <row r="12" spans="1:8" ht="22.5" customHeight="1">
      <c r="A12" s="242"/>
      <c r="B12" s="245"/>
      <c r="C12" s="245"/>
      <c r="D12" s="248"/>
      <c r="E12" s="71">
        <v>7</v>
      </c>
      <c r="F12" s="245" t="s">
        <v>134</v>
      </c>
      <c r="G12" s="251"/>
      <c r="H12" s="75"/>
    </row>
    <row r="13" spans="1:7" ht="18" customHeight="1">
      <c r="A13" s="85"/>
      <c r="B13" s="85"/>
      <c r="C13" s="85"/>
      <c r="D13" s="85"/>
      <c r="E13" s="85"/>
      <c r="F13" s="86"/>
      <c r="G13" s="85"/>
    </row>
  </sheetData>
  <sheetProtection/>
  <mergeCells count="8">
    <mergeCell ref="C3:D3"/>
    <mergeCell ref="E3:G3"/>
    <mergeCell ref="A5:A12"/>
    <mergeCell ref="B5:B12"/>
    <mergeCell ref="C8:C12"/>
    <mergeCell ref="D8:D12"/>
    <mergeCell ref="F11:G11"/>
    <mergeCell ref="F12:G12"/>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2021-01-05T02:12:44Z</dcterms:created>
  <dcterms:modified xsi:type="dcterms:W3CDTF">2021-01-05T02:16:24Z</dcterms:modified>
  <cp:category/>
  <cp:version/>
  <cp:contentType/>
  <cp:contentStatus/>
</cp:coreProperties>
</file>