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0490" windowHeight="7155" tabRatio="812"/>
  </bookViews>
  <sheets>
    <sheet name="一般会計" sheetId="77" r:id="rId1"/>
  </sheets>
  <definedNames>
    <definedName name="_xlnm.Print_Area" localSheetId="0">一般会計!$A$5:$I$95</definedName>
    <definedName name="_xlnm.Print_Area">#REF!</definedName>
    <definedName name="_xlnm.Print_Titles" localSheetId="0">一般会計!$7:$11</definedName>
    <definedName name="その他経費営業外費用金額_1">#REF!</definedName>
    <definedName name="その他経費営業外費用金額_10">#REF!</definedName>
    <definedName name="その他経費営業外費用金額_11">#REF!</definedName>
    <definedName name="その他経費営業外費用金額_12">#REF!</definedName>
    <definedName name="その他経費営業外費用金額_13">#REF!</definedName>
    <definedName name="その他経費営業外費用金額_14">#REF!</definedName>
    <definedName name="その他経費営業外費用金額_15">#REF!</definedName>
    <definedName name="その他経費営業外費用金額_16">#REF!</definedName>
    <definedName name="その他経費営業外費用金額_17">#REF!</definedName>
    <definedName name="その他経費営業外費用金額_18">#REF!</definedName>
    <definedName name="その他経費営業外費用金額_19">#REF!</definedName>
    <definedName name="その他経費営業外費用金額_2">#REF!</definedName>
    <definedName name="その他経費営業外費用金額_20">#REF!</definedName>
    <definedName name="その他経費営業外費用金額_21">#REF!</definedName>
    <definedName name="その他経費営業外費用金額_3">#REF!</definedName>
    <definedName name="その他経費営業外費用金額_4">#REF!</definedName>
    <definedName name="その他経費営業外費用金額_5">#REF!</definedName>
    <definedName name="その他経費営業外費用金額_6">#REF!</definedName>
    <definedName name="その他経費営業外費用金額_7">#REF!</definedName>
    <definedName name="その他経費営業外費用金額_8">#REF!</definedName>
    <definedName name="その他経費営業外費用金額_9">#REF!</definedName>
    <definedName name="その他経費営業外費用税額_1">#REF!</definedName>
    <definedName name="その他経費営業外費用税額_10">#REF!</definedName>
    <definedName name="その他経費営業外費用税額_11">#REF!</definedName>
    <definedName name="その他経費営業外費用税額_12">#REF!</definedName>
    <definedName name="その他経費営業外費用税額_13">#REF!</definedName>
    <definedName name="その他経費営業外費用税額_14">#REF!</definedName>
    <definedName name="その他経費営業外費用税額_15">#REF!</definedName>
    <definedName name="その他経費営業外費用税額_16">#REF!</definedName>
    <definedName name="その他経費営業外費用税額_17">#REF!</definedName>
    <definedName name="その他経費営業外費用税額_18">#REF!</definedName>
    <definedName name="その他経費営業外費用税額_19">#REF!</definedName>
    <definedName name="その他経費営業外費用税額_2">#REF!</definedName>
    <definedName name="その他経費営業外費用税額_20">#REF!</definedName>
    <definedName name="その他経費営業外費用税額_21">#REF!</definedName>
    <definedName name="その他経費営業外費用税額_3">#REF!</definedName>
    <definedName name="その他経費営業外費用税額_4">#REF!</definedName>
    <definedName name="その他経費営業外費用税額_5">#REF!</definedName>
    <definedName name="その他経費営業外費用税額_6">#REF!</definedName>
    <definedName name="その他経費営業外費用税額_7">#REF!</definedName>
    <definedName name="その他経費営業外費用税額_8">#REF!</definedName>
    <definedName name="その他経費営業外費用税額_9">#REF!</definedName>
    <definedName name="その他経費左記以外金額_1">#REF!</definedName>
    <definedName name="その他経費左記以外金額_10">#REF!</definedName>
    <definedName name="その他経費左記以外金額_11">#REF!</definedName>
    <definedName name="その他経費左記以外金額_12">#REF!</definedName>
    <definedName name="その他経費左記以外金額_13">#REF!</definedName>
    <definedName name="その他経費左記以外金額_14">#REF!</definedName>
    <definedName name="その他経費左記以外金額_15">#REF!</definedName>
    <definedName name="その他経費左記以外金額_16">#REF!</definedName>
    <definedName name="その他経費左記以外金額_17">#REF!</definedName>
    <definedName name="その他経費左記以外金額_18">#REF!</definedName>
    <definedName name="その他経費左記以外金額_19">#REF!</definedName>
    <definedName name="その他経費左記以外金額_2">#REF!</definedName>
    <definedName name="その他経費左記以外金額_20">#REF!</definedName>
    <definedName name="その他経費左記以外金額_21">#REF!</definedName>
    <definedName name="その他経費左記以外金額_3">#REF!</definedName>
    <definedName name="その他経費左記以外金額_4">#REF!</definedName>
    <definedName name="その他経費左記以外金額_5">#REF!</definedName>
    <definedName name="その他経費左記以外金額_6">#REF!</definedName>
    <definedName name="その他経費左記以外金額_7">#REF!</definedName>
    <definedName name="その他経費左記以外金額_8">#REF!</definedName>
    <definedName name="その他経費左記以外金額_9">#REF!</definedName>
    <definedName name="その他経費左記以外税額_1">#REF!</definedName>
    <definedName name="その他経費左記以外税額_10">#REF!</definedName>
    <definedName name="その他経費左記以外税額_11">#REF!</definedName>
    <definedName name="その他経費左記以外税額_12">#REF!</definedName>
    <definedName name="その他経費左記以外税額_13">#REF!</definedName>
    <definedName name="その他経費左記以外税額_14">#REF!</definedName>
    <definedName name="その他経費左記以外税額_15">#REF!</definedName>
    <definedName name="その他経費左記以外税額_16">#REF!</definedName>
    <definedName name="その他経費左記以外税額_17">#REF!</definedName>
    <definedName name="その他経費左記以外税額_18">#REF!</definedName>
    <definedName name="その他経費左記以外税額_19">#REF!</definedName>
    <definedName name="その他経費左記以外税額_2">#REF!</definedName>
    <definedName name="その他経費左記以外税額_20">#REF!</definedName>
    <definedName name="その他経費左記以外税額_21">#REF!</definedName>
    <definedName name="その他経費左記以外税額_3">#REF!</definedName>
    <definedName name="その他経費左記以外税額_4">#REF!</definedName>
    <definedName name="その他経費左記以外税額_5">#REF!</definedName>
    <definedName name="その他経費左記以外税額_6">#REF!</definedName>
    <definedName name="その他経費左記以外税額_7">#REF!</definedName>
    <definedName name="その他経費左記以外税額_8">#REF!</definedName>
    <definedName name="その他経費左記以外税額_9">#REF!</definedName>
    <definedName name="その他経費名称_1">#REF!</definedName>
    <definedName name="その他経費名称_10">#REF!</definedName>
    <definedName name="その他経費名称_11">#REF!</definedName>
    <definedName name="その他経費名称_12">#REF!</definedName>
    <definedName name="その他経費名称_13">#REF!</definedName>
    <definedName name="その他経費名称_14">#REF!</definedName>
    <definedName name="その他経費名称_15">#REF!</definedName>
    <definedName name="その他経費名称_16">#REF!</definedName>
    <definedName name="その他経費名称_17">#REF!</definedName>
    <definedName name="その他経費名称_18">#REF!</definedName>
    <definedName name="その他経費名称_19">#REF!</definedName>
    <definedName name="その他経費名称_2">#REF!</definedName>
    <definedName name="その他経費名称_20">#REF!</definedName>
    <definedName name="その他経費名称_21">#REF!</definedName>
    <definedName name="その他経費名称_3">#REF!</definedName>
    <definedName name="その他経費名称_4">#REF!</definedName>
    <definedName name="その他経費名称_5">#REF!</definedName>
    <definedName name="その他経費名称_6">#REF!</definedName>
    <definedName name="その他経費名称_7">#REF!</definedName>
    <definedName name="その他経費名称_8">#REF!</definedName>
    <definedName name="その他経費名称_9">#REF!</definedName>
    <definedName name="ヘッダ出力金額">#REF!</definedName>
    <definedName name="ヘッダ単位">#REF!</definedName>
    <definedName name="ヘッダ年度">#REF!</definedName>
    <definedName name="勘定名称_1">#REF!</definedName>
    <definedName name="勘定名称_10">#REF!</definedName>
    <definedName name="勘定名称_11">#REF!</definedName>
    <definedName name="勘定名称_12">#REF!</definedName>
    <definedName name="勘定名称_13">#REF!</definedName>
    <definedName name="勘定名称_14">#REF!</definedName>
    <definedName name="勘定名称_15">#REF!</definedName>
    <definedName name="勘定名称_16">#REF!</definedName>
    <definedName name="勘定名称_17">#REF!</definedName>
    <definedName name="勘定名称_18">#REF!</definedName>
    <definedName name="勘定名称_19">#REF!</definedName>
    <definedName name="勘定名称_2">#REF!</definedName>
    <definedName name="勘定名称_20">#REF!</definedName>
    <definedName name="勘定名称_3">#REF!</definedName>
    <definedName name="勘定名称_4">#REF!</definedName>
    <definedName name="勘定名称_5">#REF!</definedName>
    <definedName name="勘定名称_6">#REF!</definedName>
    <definedName name="勘定名称_7">#REF!</definedName>
    <definedName name="勘定名称_8">#REF!</definedName>
    <definedName name="勘定名称_9">#REF!</definedName>
    <definedName name="決見">#REF!</definedName>
    <definedName name="見出し営業費用目名称０１">#REF!</definedName>
    <definedName name="見出し営業費用目名称０２">#REF!</definedName>
    <definedName name="見出し営業費用目名称０３">#REF!</definedName>
    <definedName name="見出し営業費用目名称０４">#REF!</definedName>
    <definedName name="見出し営業費用目名称０５">#REF!</definedName>
    <definedName name="見出し営業費用目名称０６">#REF!</definedName>
    <definedName name="見出し営業費用目名称０７">#REF!</definedName>
    <definedName name="見出し営業費用目名称０８">#REF!</definedName>
    <definedName name="見出し営業費用目名称０９">#REF!</definedName>
    <definedName name="見出し営業費用目名称１０">#REF!</definedName>
    <definedName name="見出し出力金額">#REF!</definedName>
    <definedName name="現頁">#REF!</definedName>
    <definedName name="作成時間">#REF!</definedName>
    <definedName name="作成日付">#REF!</definedName>
    <definedName name="資本丸め">#REF!</definedName>
    <definedName name="資本縦表">#REF!</definedName>
    <definedName name="資本費営業外費用金額_1">#REF!</definedName>
    <definedName name="資本費営業外費用金額_10">#REF!</definedName>
    <definedName name="資本費営業外費用金額_11">#REF!</definedName>
    <definedName name="資本費営業外費用金額_12">#REF!</definedName>
    <definedName name="資本費営業外費用金額_13">#REF!</definedName>
    <definedName name="資本費営業外費用金額_14">#REF!</definedName>
    <definedName name="資本費営業外費用金額_15">#REF!</definedName>
    <definedName name="資本費営業外費用金額_16">#REF!</definedName>
    <definedName name="資本費営業外費用金額_17">#REF!</definedName>
    <definedName name="資本費営業外費用金額_2">#REF!</definedName>
    <definedName name="資本費営業外費用金額_3">#REF!</definedName>
    <definedName name="資本費営業外費用金額_4">#REF!</definedName>
    <definedName name="資本費営業外費用金額_5">#REF!</definedName>
    <definedName name="資本費営業外費用金額_6">#REF!</definedName>
    <definedName name="資本費営業外費用金額_7">#REF!</definedName>
    <definedName name="資本費営業外費用金額_8">#REF!</definedName>
    <definedName name="資本費営業外費用金額_9">#REF!</definedName>
    <definedName name="資本費営業外費用税額_1">#REF!</definedName>
    <definedName name="資本費営業外費用税額_10">#REF!</definedName>
    <definedName name="資本費営業外費用税額_11">#REF!</definedName>
    <definedName name="資本費営業外費用税額_12">#REF!</definedName>
    <definedName name="資本費営業外費用税額_13">#REF!</definedName>
    <definedName name="資本費営業外費用税額_14">#REF!</definedName>
    <definedName name="資本費営業外費用税額_15">#REF!</definedName>
    <definedName name="資本費営業外費用税額_16">#REF!</definedName>
    <definedName name="資本費営業外費用税額_17">#REF!</definedName>
    <definedName name="資本費営業外費用税額_2">#REF!</definedName>
    <definedName name="資本費営業外費用税額_3">#REF!</definedName>
    <definedName name="資本費営業外費用税額_4">#REF!</definedName>
    <definedName name="資本費営業外費用税額_5">#REF!</definedName>
    <definedName name="資本費営業外費用税額_6">#REF!</definedName>
    <definedName name="資本費営業外費用税額_7">#REF!</definedName>
    <definedName name="資本費営業外費用税額_8">#REF!</definedName>
    <definedName name="資本費営業外費用税額_9">#REF!</definedName>
    <definedName name="資本費左記以外金額_1">#REF!</definedName>
    <definedName name="資本費左記以外金額_10">#REF!</definedName>
    <definedName name="資本費左記以外金額_11">#REF!</definedName>
    <definedName name="資本費左記以外金額_12">#REF!</definedName>
    <definedName name="資本費左記以外金額_13">#REF!</definedName>
    <definedName name="資本費左記以外金額_14">#REF!</definedName>
    <definedName name="資本費左記以外金額_15">#REF!</definedName>
    <definedName name="資本費左記以外金額_16">#REF!</definedName>
    <definedName name="資本費左記以外金額_17">#REF!</definedName>
    <definedName name="資本費左記以外金額_2">#REF!</definedName>
    <definedName name="資本費左記以外金額_3">#REF!</definedName>
    <definedName name="資本費左記以外金額_4">#REF!</definedName>
    <definedName name="資本費左記以外金額_5">#REF!</definedName>
    <definedName name="資本費左記以外金額_6">#REF!</definedName>
    <definedName name="資本費左記以外金額_7">#REF!</definedName>
    <definedName name="資本費左記以外金額_8">#REF!</definedName>
    <definedName name="資本費左記以外金額_9">#REF!</definedName>
    <definedName name="資本費左記以外税額_1">#REF!</definedName>
    <definedName name="資本費左記以外税額_10">#REF!</definedName>
    <definedName name="資本費左記以外税額_11">#REF!</definedName>
    <definedName name="資本費左記以外税額_12">#REF!</definedName>
    <definedName name="資本費左記以外税額_13">#REF!</definedName>
    <definedName name="資本費左記以外税額_14">#REF!</definedName>
    <definedName name="資本費左記以外税額_15">#REF!</definedName>
    <definedName name="資本費左記以外税額_16">#REF!</definedName>
    <definedName name="資本費左記以外税額_17">#REF!</definedName>
    <definedName name="資本費左記以外税額_2">#REF!</definedName>
    <definedName name="資本費左記以外税額_3">#REF!</definedName>
    <definedName name="資本費左記以外税額_4">#REF!</definedName>
    <definedName name="資本費左記以外税額_5">#REF!</definedName>
    <definedName name="資本費左記以外税額_6">#REF!</definedName>
    <definedName name="資本費左記以外税額_7">#REF!</definedName>
    <definedName name="資本費左記以外税額_8">#REF!</definedName>
    <definedName name="資本費左記以外税額_9">#REF!</definedName>
    <definedName name="資本費名称_1">#REF!</definedName>
    <definedName name="資本費名称_10">#REF!</definedName>
    <definedName name="資本費名称_11">#REF!</definedName>
    <definedName name="資本費名称_12">#REF!</definedName>
    <definedName name="資本費名称_13">#REF!</definedName>
    <definedName name="資本費名称_14">#REF!</definedName>
    <definedName name="資本費名称_15">#REF!</definedName>
    <definedName name="資本費名称_16">#REF!</definedName>
    <definedName name="資本費名称_17">#REF!</definedName>
    <definedName name="資本費名称_2">#REF!</definedName>
    <definedName name="資本費名称_3">#REF!</definedName>
    <definedName name="資本費名称_4">#REF!</definedName>
    <definedName name="資本費名称_5">#REF!</definedName>
    <definedName name="資本費名称_6">#REF!</definedName>
    <definedName name="資本費名称_7">#REF!</definedName>
    <definedName name="資本費名称_8">#REF!</definedName>
    <definedName name="資本費名称_9">#REF!</definedName>
    <definedName name="事業名称">#REF!</definedName>
    <definedName name="借方残高_1">#REF!</definedName>
    <definedName name="借方残高_10">#REF!</definedName>
    <definedName name="借方残高_11">#REF!</definedName>
    <definedName name="借方残高_12">#REF!</definedName>
    <definedName name="借方残高_13">#REF!</definedName>
    <definedName name="借方残高_14">#REF!</definedName>
    <definedName name="借方残高_15">#REF!</definedName>
    <definedName name="借方残高_16">#REF!</definedName>
    <definedName name="借方残高_17">#REF!</definedName>
    <definedName name="借方残高_18">#REF!</definedName>
    <definedName name="借方残高_19">#REF!</definedName>
    <definedName name="借方残高_2">#REF!</definedName>
    <definedName name="借方残高_20">#REF!</definedName>
    <definedName name="借方残高_3">#REF!</definedName>
    <definedName name="借方残高_4">#REF!</definedName>
    <definedName name="借方残高_5">#REF!</definedName>
    <definedName name="借方残高_6">#REF!</definedName>
    <definedName name="借方残高_7">#REF!</definedName>
    <definedName name="借方残高_8">#REF!</definedName>
    <definedName name="借方残高_9">#REF!</definedName>
    <definedName name="借方当月_1">#REF!</definedName>
    <definedName name="借方当月_10">#REF!</definedName>
    <definedName name="借方当月_11">#REF!</definedName>
    <definedName name="借方当月_12">#REF!</definedName>
    <definedName name="借方当月_13">#REF!</definedName>
    <definedName name="借方当月_14">#REF!</definedName>
    <definedName name="借方当月_15">#REF!</definedName>
    <definedName name="借方当月_16">#REF!</definedName>
    <definedName name="借方当月_17">#REF!</definedName>
    <definedName name="借方当月_18">#REF!</definedName>
    <definedName name="借方当月_19">#REF!</definedName>
    <definedName name="借方当月_2">#REF!</definedName>
    <definedName name="借方当月_20">#REF!</definedName>
    <definedName name="借方当月_3">#REF!</definedName>
    <definedName name="借方当月_4">#REF!</definedName>
    <definedName name="借方当月_5">#REF!</definedName>
    <definedName name="借方当月_6">#REF!</definedName>
    <definedName name="借方当月_7">#REF!</definedName>
    <definedName name="借方当月_8">#REF!</definedName>
    <definedName name="借方当月_9">#REF!</definedName>
    <definedName name="借方累計_1">#REF!</definedName>
    <definedName name="借方累計_10">#REF!</definedName>
    <definedName name="借方累計_11">#REF!</definedName>
    <definedName name="借方累計_12">#REF!</definedName>
    <definedName name="借方累計_13">#REF!</definedName>
    <definedName name="借方累計_14">#REF!</definedName>
    <definedName name="借方累計_15">#REF!</definedName>
    <definedName name="借方累計_16">#REF!</definedName>
    <definedName name="借方累計_17">#REF!</definedName>
    <definedName name="借方累計_18">#REF!</definedName>
    <definedName name="借方累計_19">#REF!</definedName>
    <definedName name="借方累計_2">#REF!</definedName>
    <definedName name="借方累計_20">#REF!</definedName>
    <definedName name="借方累計_3">#REF!</definedName>
    <definedName name="借方累計_4">#REF!</definedName>
    <definedName name="借方累計_5">#REF!</definedName>
    <definedName name="借方累計_6">#REF!</definedName>
    <definedName name="借方累計_7">#REF!</definedName>
    <definedName name="借方累計_8">#REF!</definedName>
    <definedName name="借方累計_9">#REF!</definedName>
    <definedName name="収益丸め">#REF!</definedName>
    <definedName name="収益縦表">#REF!</definedName>
    <definedName name="所属名称">#REF!</definedName>
    <definedName name="人件費計０１金額">#REF!</definedName>
    <definedName name="人件費計０１税額">#REF!</definedName>
    <definedName name="人件費計０２金額">#REF!</definedName>
    <definedName name="人件費計０２税額">#REF!</definedName>
    <definedName name="人件費計０３金額">#REF!</definedName>
    <definedName name="人件費計０３税額">#REF!</definedName>
    <definedName name="人件費計０４金額">#REF!</definedName>
    <definedName name="人件費計０４税額">#REF!</definedName>
    <definedName name="人件費計０５金額">#REF!</definedName>
    <definedName name="人件費計０５税額">#REF!</definedName>
    <definedName name="人件費計０６金額">#REF!</definedName>
    <definedName name="人件費計０６税額">#REF!</definedName>
    <definedName name="人件費計０７金額">#REF!</definedName>
    <definedName name="人件費計０７税額">#REF!</definedName>
    <definedName name="人件費計０８金額">#REF!</definedName>
    <definedName name="人件費計０８税額">#REF!</definedName>
    <definedName name="人件費計０９金額">#REF!</definedName>
    <definedName name="人件費計０９税額">#REF!</definedName>
    <definedName name="人件費計１０金額">#REF!</definedName>
    <definedName name="人件費計１０税額">#REF!</definedName>
    <definedName name="人件費計左記以外金額">#REF!</definedName>
    <definedName name="人件費計左記以外税額">#REF!</definedName>
    <definedName name="全体">#REF!</definedName>
    <definedName name="対象年月">#REF!</definedName>
    <definedName name="貸方残高_1">#REF!</definedName>
    <definedName name="貸方残高_10">#REF!</definedName>
    <definedName name="貸方残高_11">#REF!</definedName>
    <definedName name="貸方残高_12">#REF!</definedName>
    <definedName name="貸方残高_13">#REF!</definedName>
    <definedName name="貸方残高_14">#REF!</definedName>
    <definedName name="貸方残高_15">#REF!</definedName>
    <definedName name="貸方残高_16">#REF!</definedName>
    <definedName name="貸方残高_17">#REF!</definedName>
    <definedName name="貸方残高_18">#REF!</definedName>
    <definedName name="貸方残高_19">#REF!</definedName>
    <definedName name="貸方残高_2">#REF!</definedName>
    <definedName name="貸方残高_20">#REF!</definedName>
    <definedName name="貸方残高_3">#REF!</definedName>
    <definedName name="貸方残高_4">#REF!</definedName>
    <definedName name="貸方残高_5">#REF!</definedName>
    <definedName name="貸方残高_6">#REF!</definedName>
    <definedName name="貸方残高_7">#REF!</definedName>
    <definedName name="貸方残高_8">#REF!</definedName>
    <definedName name="貸方残高_9">#REF!</definedName>
    <definedName name="貸方当月_1">#REF!</definedName>
    <definedName name="貸方当月_10">#REF!</definedName>
    <definedName name="貸方当月_11">#REF!</definedName>
    <definedName name="貸方当月_12">#REF!</definedName>
    <definedName name="貸方当月_13">#REF!</definedName>
    <definedName name="貸方当月_14">#REF!</definedName>
    <definedName name="貸方当月_15">#REF!</definedName>
    <definedName name="貸方当月_16">#REF!</definedName>
    <definedName name="貸方当月_17">#REF!</definedName>
    <definedName name="貸方当月_18">#REF!</definedName>
    <definedName name="貸方当月_19">#REF!</definedName>
    <definedName name="貸方当月_2">#REF!</definedName>
    <definedName name="貸方当月_20">#REF!</definedName>
    <definedName name="貸方当月_3">#REF!</definedName>
    <definedName name="貸方当月_4">#REF!</definedName>
    <definedName name="貸方当月_5">#REF!</definedName>
    <definedName name="貸方当月_6">#REF!</definedName>
    <definedName name="貸方当月_7">#REF!</definedName>
    <definedName name="貸方当月_8">#REF!</definedName>
    <definedName name="貸方当月_9">#REF!</definedName>
    <definedName name="貸方累計_1">#REF!</definedName>
    <definedName name="貸方累計_10">#REF!</definedName>
    <definedName name="貸方累計_11">#REF!</definedName>
    <definedName name="貸方累計_12">#REF!</definedName>
    <definedName name="貸方累計_13">#REF!</definedName>
    <definedName name="貸方累計_14">#REF!</definedName>
    <definedName name="貸方累計_15">#REF!</definedName>
    <definedName name="貸方累計_16">#REF!</definedName>
    <definedName name="貸方累計_17">#REF!</definedName>
    <definedName name="貸方累計_18">#REF!</definedName>
    <definedName name="貸方累計_19">#REF!</definedName>
    <definedName name="貸方累計_2">#REF!</definedName>
    <definedName name="貸方累計_20">#REF!</definedName>
    <definedName name="貸方累計_3">#REF!</definedName>
    <definedName name="貸方累計_4">#REF!</definedName>
    <definedName name="貸方累計_5">#REF!</definedName>
    <definedName name="貸方累計_6">#REF!</definedName>
    <definedName name="貸方累計_7">#REF!</definedName>
    <definedName name="貸方累計_8">#REF!</definedName>
    <definedName name="貸方累計_9">#REF!</definedName>
    <definedName name="退職厚生">#REF!</definedName>
    <definedName name="特別損失金額">#REF!</definedName>
    <definedName name="特別損失税額">#REF!</definedName>
    <definedName name="年度">#REF!</definedName>
    <definedName name="燃料">#REF!</definedName>
    <definedName name="被服">#REF!</definedName>
    <definedName name="物件費０１金額_1">#REF!</definedName>
    <definedName name="物件費０１金額_10">#REF!</definedName>
    <definedName name="物件費０１金額_11">#REF!</definedName>
    <definedName name="物件費０１金額_12">#REF!</definedName>
    <definedName name="物件費０１金額_13">#REF!</definedName>
    <definedName name="物件費０１金額_14">#REF!</definedName>
    <definedName name="物件費０１金額_15">#REF!</definedName>
    <definedName name="物件費０１金額_16">#REF!</definedName>
    <definedName name="物件費０１金額_17">#REF!</definedName>
    <definedName name="物件費０１金額_18">#REF!</definedName>
    <definedName name="物件費０１金額_19">#REF!</definedName>
    <definedName name="物件費０１金額_2">#REF!</definedName>
    <definedName name="物件費０１金額_20">#REF!</definedName>
    <definedName name="物件費０１金額_21">#REF!</definedName>
    <definedName name="物件費０１金額_22">#REF!</definedName>
    <definedName name="物件費０１金額_23">#REF!</definedName>
    <definedName name="物件費０１金額_24">#REF!</definedName>
    <definedName name="物件費０１金額_25">#REF!</definedName>
    <definedName name="物件費０１金額_26">#REF!</definedName>
    <definedName name="物件費０１金額_27">#REF!</definedName>
    <definedName name="物件費０１金額_28">#REF!</definedName>
    <definedName name="物件費０１金額_29">#REF!</definedName>
    <definedName name="物件費０１金額_3">#REF!</definedName>
    <definedName name="物件費０１金額_30">#REF!</definedName>
    <definedName name="物件費０１金額_31">#REF!</definedName>
    <definedName name="物件費０１金額_32">#REF!</definedName>
    <definedName name="物件費０１金額_33">#REF!</definedName>
    <definedName name="物件費０１金額_34">#REF!</definedName>
    <definedName name="物件費０１金額_35">#REF!</definedName>
    <definedName name="物件費０１金額_36">#REF!</definedName>
    <definedName name="物件費０１金額_37">#REF!</definedName>
    <definedName name="物件費０１金額_38">#REF!</definedName>
    <definedName name="物件費０１金額_39">#REF!</definedName>
    <definedName name="物件費０１金額_4">#REF!</definedName>
    <definedName name="物件費０１金額_40">#REF!</definedName>
    <definedName name="物件費０１金額_41">#REF!</definedName>
    <definedName name="物件費０１金額_42">#REF!</definedName>
    <definedName name="物件費０１金額_43">#REF!</definedName>
    <definedName name="物件費０１金額_44">#REF!</definedName>
    <definedName name="物件費０１金額_45">#REF!</definedName>
    <definedName name="物件費０１金額_46">#REF!</definedName>
    <definedName name="物件費０１金額_5">#REF!</definedName>
    <definedName name="物件費０１金額_6">#REF!</definedName>
    <definedName name="物件費０１金額_7">#REF!</definedName>
    <definedName name="物件費０１金額_8">#REF!</definedName>
    <definedName name="物件費０１金額_9">#REF!</definedName>
    <definedName name="物件費０１税額_1">#REF!</definedName>
    <definedName name="物件費０１税額_10">#REF!</definedName>
    <definedName name="物件費０１税額_11">#REF!</definedName>
    <definedName name="物件費０１税額_12">#REF!</definedName>
    <definedName name="物件費０１税額_13">#REF!</definedName>
    <definedName name="物件費０１税額_14">#REF!</definedName>
    <definedName name="物件費０１税額_15">#REF!</definedName>
    <definedName name="物件費０１税額_16">#REF!</definedName>
    <definedName name="物件費０１税額_17">#REF!</definedName>
    <definedName name="物件費０１税額_18">#REF!</definedName>
    <definedName name="物件費０１税額_19">#REF!</definedName>
    <definedName name="物件費０１税額_2">#REF!</definedName>
    <definedName name="物件費０１税額_20">#REF!</definedName>
    <definedName name="物件費０１税額_21">#REF!</definedName>
    <definedName name="物件費０１税額_22">#REF!</definedName>
    <definedName name="物件費０１税額_23">#REF!</definedName>
    <definedName name="物件費０１税額_24">#REF!</definedName>
    <definedName name="物件費０１税額_25">#REF!</definedName>
    <definedName name="物件費０１税額_26">#REF!</definedName>
    <definedName name="物件費０１税額_27">#REF!</definedName>
    <definedName name="物件費０１税額_28">#REF!</definedName>
    <definedName name="物件費０１税額_29">#REF!</definedName>
    <definedName name="物件費０１税額_3">#REF!</definedName>
    <definedName name="物件費０１税額_30">#REF!</definedName>
    <definedName name="物件費０１税額_31">#REF!</definedName>
    <definedName name="物件費０１税額_32">#REF!</definedName>
    <definedName name="物件費０１税額_33">#REF!</definedName>
    <definedName name="物件費０１税額_34">#REF!</definedName>
    <definedName name="物件費０１税額_35">#REF!</definedName>
    <definedName name="物件費０１税額_36">#REF!</definedName>
    <definedName name="物件費０１税額_37">#REF!</definedName>
    <definedName name="物件費０１税額_38">#REF!</definedName>
    <definedName name="物件費０１税額_39">#REF!</definedName>
    <definedName name="物件費０１税額_4">#REF!</definedName>
    <definedName name="物件費０１税額_40">#REF!</definedName>
    <definedName name="物件費０１税額_41">#REF!</definedName>
    <definedName name="物件費０１税額_42">#REF!</definedName>
    <definedName name="物件費０１税額_43">#REF!</definedName>
    <definedName name="物件費０１税額_44">#REF!</definedName>
    <definedName name="物件費０１税額_45">#REF!</definedName>
    <definedName name="物件費０１税額_46">#REF!</definedName>
    <definedName name="物件費０１税額_5">#REF!</definedName>
    <definedName name="物件費０１税額_6">#REF!</definedName>
    <definedName name="物件費０１税額_7">#REF!</definedName>
    <definedName name="物件費０１税額_8">#REF!</definedName>
    <definedName name="物件費０１税額_9">#REF!</definedName>
    <definedName name="物件費０２金額_1">#REF!</definedName>
    <definedName name="物件費０２金額_10">#REF!</definedName>
    <definedName name="物件費０２金額_11">#REF!</definedName>
    <definedName name="物件費０２金額_12">#REF!</definedName>
    <definedName name="物件費０２金額_13">#REF!</definedName>
    <definedName name="物件費０２金額_14">#REF!</definedName>
    <definedName name="物件費０２金額_15">#REF!</definedName>
    <definedName name="物件費０２金額_16">#REF!</definedName>
    <definedName name="物件費０２金額_17">#REF!</definedName>
    <definedName name="物件費０２金額_18">#REF!</definedName>
    <definedName name="物件費０２金額_19">#REF!</definedName>
    <definedName name="物件費０２金額_2">#REF!</definedName>
    <definedName name="物件費０２金額_20">#REF!</definedName>
    <definedName name="物件費０２金額_21">#REF!</definedName>
    <definedName name="物件費０２金額_22">#REF!</definedName>
    <definedName name="物件費０２金額_23">#REF!</definedName>
    <definedName name="物件費０２金額_24">#REF!</definedName>
    <definedName name="物件費０２金額_25">#REF!</definedName>
    <definedName name="物件費０２金額_26">#REF!</definedName>
    <definedName name="物件費０２金額_27">#REF!</definedName>
    <definedName name="物件費０２金額_28">#REF!</definedName>
    <definedName name="物件費０２金額_29">#REF!</definedName>
    <definedName name="物件費０２金額_3">#REF!</definedName>
    <definedName name="物件費０２金額_30">#REF!</definedName>
    <definedName name="物件費０２金額_31">#REF!</definedName>
    <definedName name="物件費０２金額_32">#REF!</definedName>
    <definedName name="物件費０２金額_33">#REF!</definedName>
    <definedName name="物件費０２金額_34">#REF!</definedName>
    <definedName name="物件費０２金額_35">#REF!</definedName>
    <definedName name="物件費０２金額_36">#REF!</definedName>
    <definedName name="物件費０２金額_37">#REF!</definedName>
    <definedName name="物件費０２金額_38">#REF!</definedName>
    <definedName name="物件費０２金額_39">#REF!</definedName>
    <definedName name="物件費０２金額_4">#REF!</definedName>
    <definedName name="物件費０２金額_40">#REF!</definedName>
    <definedName name="物件費０２金額_41">#REF!</definedName>
    <definedName name="物件費０２金額_42">#REF!</definedName>
    <definedName name="物件費０２金額_43">#REF!</definedName>
    <definedName name="物件費０２金額_44">#REF!</definedName>
    <definedName name="物件費０２金額_45">#REF!</definedName>
    <definedName name="物件費０２金額_46">#REF!</definedName>
    <definedName name="物件費０２金額_5">#REF!</definedName>
    <definedName name="物件費０２金額_6">#REF!</definedName>
    <definedName name="物件費０２金額_7">#REF!</definedName>
    <definedName name="物件費０２金額_8">#REF!</definedName>
    <definedName name="物件費０２金額_9">#REF!</definedName>
    <definedName name="物件費０２税額_1">#REF!</definedName>
    <definedName name="物件費０２税額_10">#REF!</definedName>
    <definedName name="物件費０２税額_11">#REF!</definedName>
    <definedName name="物件費０２税額_12">#REF!</definedName>
    <definedName name="物件費０２税額_13">#REF!</definedName>
    <definedName name="物件費０２税額_14">#REF!</definedName>
    <definedName name="物件費０２税額_15">#REF!</definedName>
    <definedName name="物件費０２税額_16">#REF!</definedName>
    <definedName name="物件費０２税額_17">#REF!</definedName>
    <definedName name="物件費０２税額_18">#REF!</definedName>
    <definedName name="物件費０２税額_19">#REF!</definedName>
    <definedName name="物件費０２税額_2">#REF!</definedName>
    <definedName name="物件費０２税額_20">#REF!</definedName>
    <definedName name="物件費０２税額_21">#REF!</definedName>
    <definedName name="物件費０２税額_22">#REF!</definedName>
    <definedName name="物件費０２税額_23">#REF!</definedName>
    <definedName name="物件費０２税額_24">#REF!</definedName>
    <definedName name="物件費０２税額_25">#REF!</definedName>
    <definedName name="物件費０２税額_26">#REF!</definedName>
    <definedName name="物件費０２税額_27">#REF!</definedName>
    <definedName name="物件費０２税額_28">#REF!</definedName>
    <definedName name="物件費０２税額_29">#REF!</definedName>
    <definedName name="物件費０２税額_3">#REF!</definedName>
    <definedName name="物件費０２税額_30">#REF!</definedName>
    <definedName name="物件費０２税額_31">#REF!</definedName>
    <definedName name="物件費０２税額_32">#REF!</definedName>
    <definedName name="物件費０２税額_33">#REF!</definedName>
    <definedName name="物件費０２税額_34">#REF!</definedName>
    <definedName name="物件費０２税額_35">#REF!</definedName>
    <definedName name="物件費０２税額_36">#REF!</definedName>
    <definedName name="物件費０２税額_37">#REF!</definedName>
    <definedName name="物件費０２税額_38">#REF!</definedName>
    <definedName name="物件費０２税額_39">#REF!</definedName>
    <definedName name="物件費０２税額_4">#REF!</definedName>
    <definedName name="物件費０２税額_40">#REF!</definedName>
    <definedName name="物件費０２税額_41">#REF!</definedName>
    <definedName name="物件費０２税額_42">#REF!</definedName>
    <definedName name="物件費０２税額_43">#REF!</definedName>
    <definedName name="物件費０２税額_44">#REF!</definedName>
    <definedName name="物件費０２税額_45">#REF!</definedName>
    <definedName name="物件費０２税額_46">#REF!</definedName>
    <definedName name="物件費０２税額_5">#REF!</definedName>
    <definedName name="物件費０２税額_6">#REF!</definedName>
    <definedName name="物件費０２税額_7">#REF!</definedName>
    <definedName name="物件費０２税額_8">#REF!</definedName>
    <definedName name="物件費０２税額_9">#REF!</definedName>
    <definedName name="物件費０３金額_1">#REF!</definedName>
    <definedName name="物件費０３金額_10">#REF!</definedName>
    <definedName name="物件費０３金額_11">#REF!</definedName>
    <definedName name="物件費０３金額_12">#REF!</definedName>
    <definedName name="物件費０３金額_13">#REF!</definedName>
    <definedName name="物件費０３金額_14">#REF!</definedName>
    <definedName name="物件費０３金額_15">#REF!</definedName>
    <definedName name="物件費０３金額_16">#REF!</definedName>
    <definedName name="物件費０３金額_17">#REF!</definedName>
    <definedName name="物件費０３金額_18">#REF!</definedName>
    <definedName name="物件費０３金額_19">#REF!</definedName>
    <definedName name="物件費０３金額_2">#REF!</definedName>
    <definedName name="物件費０３金額_20">#REF!</definedName>
    <definedName name="物件費０３金額_21">#REF!</definedName>
    <definedName name="物件費０３金額_22">#REF!</definedName>
    <definedName name="物件費０３金額_23">#REF!</definedName>
    <definedName name="物件費０３金額_24">#REF!</definedName>
    <definedName name="物件費０３金額_25">#REF!</definedName>
    <definedName name="物件費０３金額_26">#REF!</definedName>
    <definedName name="物件費０３金額_27">#REF!</definedName>
    <definedName name="物件費０３金額_28">#REF!</definedName>
    <definedName name="物件費０３金額_29">#REF!</definedName>
    <definedName name="物件費０３金額_3">#REF!</definedName>
    <definedName name="物件費０３金額_30">#REF!</definedName>
    <definedName name="物件費０３金額_31">#REF!</definedName>
    <definedName name="物件費０３金額_32">#REF!</definedName>
    <definedName name="物件費０３金額_33">#REF!</definedName>
    <definedName name="物件費０３金額_34">#REF!</definedName>
    <definedName name="物件費０３金額_35">#REF!</definedName>
    <definedName name="物件費０３金額_36">#REF!</definedName>
    <definedName name="物件費０３金額_37">#REF!</definedName>
    <definedName name="物件費０３金額_38">#REF!</definedName>
    <definedName name="物件費０３金額_39">#REF!</definedName>
    <definedName name="物件費０３金額_4">#REF!</definedName>
    <definedName name="物件費０３金額_40">#REF!</definedName>
    <definedName name="物件費０３金額_41">#REF!</definedName>
    <definedName name="物件費０３金額_42">#REF!</definedName>
    <definedName name="物件費０３金額_43">#REF!</definedName>
    <definedName name="物件費０３金額_44">#REF!</definedName>
    <definedName name="物件費０３金額_45">#REF!</definedName>
    <definedName name="物件費０３金額_46">#REF!</definedName>
    <definedName name="物件費０３金額_5">#REF!</definedName>
    <definedName name="物件費０３金額_6">#REF!</definedName>
    <definedName name="物件費０３金額_7">#REF!</definedName>
    <definedName name="物件費０３金額_8">#REF!</definedName>
    <definedName name="物件費０３金額_9">#REF!</definedName>
    <definedName name="物件費０３税額_1">#REF!</definedName>
    <definedName name="物件費０３税額_10">#REF!</definedName>
    <definedName name="物件費０３税額_11">#REF!</definedName>
    <definedName name="物件費０３税額_12">#REF!</definedName>
    <definedName name="物件費０３税額_13">#REF!</definedName>
    <definedName name="物件費０３税額_14">#REF!</definedName>
    <definedName name="物件費０３税額_15">#REF!</definedName>
    <definedName name="物件費０３税額_16">#REF!</definedName>
    <definedName name="物件費０３税額_17">#REF!</definedName>
    <definedName name="物件費０３税額_18">#REF!</definedName>
    <definedName name="物件費０３税額_19">#REF!</definedName>
    <definedName name="物件費０３税額_2">#REF!</definedName>
    <definedName name="物件費０３税額_20">#REF!</definedName>
    <definedName name="物件費０３税額_21">#REF!</definedName>
    <definedName name="物件費０３税額_22">#REF!</definedName>
    <definedName name="物件費０３税額_23">#REF!</definedName>
    <definedName name="物件費０３税額_24">#REF!</definedName>
    <definedName name="物件費０３税額_25">#REF!</definedName>
    <definedName name="物件費０３税額_26">#REF!</definedName>
    <definedName name="物件費０３税額_27">#REF!</definedName>
    <definedName name="物件費０３税額_28">#REF!</definedName>
    <definedName name="物件費０３税額_29">#REF!</definedName>
    <definedName name="物件費０３税額_3">#REF!</definedName>
    <definedName name="物件費０３税額_30">#REF!</definedName>
    <definedName name="物件費０３税額_31">#REF!</definedName>
    <definedName name="物件費０３税額_32">#REF!</definedName>
    <definedName name="物件費０３税額_33">#REF!</definedName>
    <definedName name="物件費０３税額_34">#REF!</definedName>
    <definedName name="物件費０３税額_35">#REF!</definedName>
    <definedName name="物件費０３税額_36">#REF!</definedName>
    <definedName name="物件費０３税額_37">#REF!</definedName>
    <definedName name="物件費０３税額_38">#REF!</definedName>
    <definedName name="物件費０３税額_39">#REF!</definedName>
    <definedName name="物件費０３税額_4">#REF!</definedName>
    <definedName name="物件費０３税額_40">#REF!</definedName>
    <definedName name="物件費０３税額_41">#REF!</definedName>
    <definedName name="物件費０３税額_42">#REF!</definedName>
    <definedName name="物件費０３税額_43">#REF!</definedName>
    <definedName name="物件費０３税額_44">#REF!</definedName>
    <definedName name="物件費０３税額_45">#REF!</definedName>
    <definedName name="物件費０３税額_46">#REF!</definedName>
    <definedName name="物件費０３税額_5">#REF!</definedName>
    <definedName name="物件費０３税額_6">#REF!</definedName>
    <definedName name="物件費０３税額_7">#REF!</definedName>
    <definedName name="物件費０３税額_8">#REF!</definedName>
    <definedName name="物件費０３税額_9">#REF!</definedName>
    <definedName name="物件費０４金額_1">#REF!</definedName>
    <definedName name="物件費０４金額_10">#REF!</definedName>
    <definedName name="物件費０４金額_11">#REF!</definedName>
    <definedName name="物件費０４金額_12">#REF!</definedName>
    <definedName name="物件費０４金額_13">#REF!</definedName>
    <definedName name="物件費０４金額_14">#REF!</definedName>
    <definedName name="物件費０４金額_15">#REF!</definedName>
    <definedName name="物件費０４金額_16">#REF!</definedName>
    <definedName name="物件費０４金額_17">#REF!</definedName>
    <definedName name="物件費０４金額_18">#REF!</definedName>
    <definedName name="物件費０４金額_19">#REF!</definedName>
    <definedName name="物件費０４金額_2">#REF!</definedName>
    <definedName name="物件費０４金額_20">#REF!</definedName>
    <definedName name="物件費０４金額_21">#REF!</definedName>
    <definedName name="物件費０４金額_22">#REF!</definedName>
    <definedName name="物件費０４金額_23">#REF!</definedName>
    <definedName name="物件費０４金額_24">#REF!</definedName>
    <definedName name="物件費０４金額_25">#REF!</definedName>
    <definedName name="物件費０４金額_26">#REF!</definedName>
    <definedName name="物件費０４金額_27">#REF!</definedName>
    <definedName name="物件費０４金額_28">#REF!</definedName>
    <definedName name="物件費０４金額_29">#REF!</definedName>
    <definedName name="物件費０４金額_3">#REF!</definedName>
    <definedName name="物件費０４金額_30">#REF!</definedName>
    <definedName name="物件費０４金額_31">#REF!</definedName>
    <definedName name="物件費０４金額_32">#REF!</definedName>
    <definedName name="物件費０４金額_33">#REF!</definedName>
    <definedName name="物件費０４金額_34">#REF!</definedName>
    <definedName name="物件費０４金額_35">#REF!</definedName>
    <definedName name="物件費０４金額_36">#REF!</definedName>
    <definedName name="物件費０４金額_37">#REF!</definedName>
    <definedName name="物件費０４金額_38">#REF!</definedName>
    <definedName name="物件費０４金額_39">#REF!</definedName>
    <definedName name="物件費０４金額_4">#REF!</definedName>
    <definedName name="物件費０４金額_40">#REF!</definedName>
    <definedName name="物件費０４金額_41">#REF!</definedName>
    <definedName name="物件費０４金額_42">#REF!</definedName>
    <definedName name="物件費０４金額_43">#REF!</definedName>
    <definedName name="物件費０４金額_44">#REF!</definedName>
    <definedName name="物件費０４金額_45">#REF!</definedName>
    <definedName name="物件費０４金額_46">#REF!</definedName>
    <definedName name="物件費０４金額_5">#REF!</definedName>
    <definedName name="物件費０４金額_6">#REF!</definedName>
    <definedName name="物件費０４金額_7">#REF!</definedName>
    <definedName name="物件費０４金額_8">#REF!</definedName>
    <definedName name="物件費０４金額_9">#REF!</definedName>
    <definedName name="物件費０４税額_1">#REF!</definedName>
    <definedName name="物件費０４税額_10">#REF!</definedName>
    <definedName name="物件費０４税額_11">#REF!</definedName>
    <definedName name="物件費０４税額_12">#REF!</definedName>
    <definedName name="物件費０４税額_13">#REF!</definedName>
    <definedName name="物件費０４税額_14">#REF!</definedName>
    <definedName name="物件費０４税額_15">#REF!</definedName>
    <definedName name="物件費０４税額_16">#REF!</definedName>
    <definedName name="物件費０４税額_17">#REF!</definedName>
    <definedName name="物件費０４税額_18">#REF!</definedName>
    <definedName name="物件費０４税額_19">#REF!</definedName>
    <definedName name="物件費０４税額_2">#REF!</definedName>
    <definedName name="物件費０４税額_20">#REF!</definedName>
    <definedName name="物件費０４税額_21">#REF!</definedName>
    <definedName name="物件費０４税額_22">#REF!</definedName>
    <definedName name="物件費０４税額_23">#REF!</definedName>
    <definedName name="物件費０４税額_24">#REF!</definedName>
    <definedName name="物件費０４税額_25">#REF!</definedName>
    <definedName name="物件費０４税額_26">#REF!</definedName>
    <definedName name="物件費０４税額_27">#REF!</definedName>
    <definedName name="物件費０４税額_28">#REF!</definedName>
    <definedName name="物件費０４税額_29">#REF!</definedName>
    <definedName name="物件費０４税額_3">#REF!</definedName>
    <definedName name="物件費０４税額_30">#REF!</definedName>
    <definedName name="物件費０４税額_31">#REF!</definedName>
    <definedName name="物件費０４税額_32">#REF!</definedName>
    <definedName name="物件費０４税額_33">#REF!</definedName>
    <definedName name="物件費０４税額_34">#REF!</definedName>
    <definedName name="物件費０４税額_35">#REF!</definedName>
    <definedName name="物件費０４税額_36">#REF!</definedName>
    <definedName name="物件費０４税額_37">#REF!</definedName>
    <definedName name="物件費０４税額_38">#REF!</definedName>
    <definedName name="物件費０４税額_39">#REF!</definedName>
    <definedName name="物件費０４税額_4">#REF!</definedName>
    <definedName name="物件費０４税額_40">#REF!</definedName>
    <definedName name="物件費０４税額_41">#REF!</definedName>
    <definedName name="物件費０４税額_42">#REF!</definedName>
    <definedName name="物件費０４税額_43">#REF!</definedName>
    <definedName name="物件費０４税額_44">#REF!</definedName>
    <definedName name="物件費０４税額_45">#REF!</definedName>
    <definedName name="物件費０４税額_46">#REF!</definedName>
    <definedName name="物件費０４税額_5">#REF!</definedName>
    <definedName name="物件費０４税額_6">#REF!</definedName>
    <definedName name="物件費０４税額_7">#REF!</definedName>
    <definedName name="物件費０４税額_8">#REF!</definedName>
    <definedName name="物件費０４税額_9">#REF!</definedName>
    <definedName name="物件費０５金額_1">#REF!</definedName>
    <definedName name="物件費０５金額_10">#REF!</definedName>
    <definedName name="物件費０５金額_11">#REF!</definedName>
    <definedName name="物件費０５金額_12">#REF!</definedName>
    <definedName name="物件費０５金額_13">#REF!</definedName>
    <definedName name="物件費０５金額_14">#REF!</definedName>
    <definedName name="物件費０５金額_15">#REF!</definedName>
    <definedName name="物件費０５金額_16">#REF!</definedName>
    <definedName name="物件費０５金額_17">#REF!</definedName>
    <definedName name="物件費０５金額_18">#REF!</definedName>
    <definedName name="物件費０５金額_19">#REF!</definedName>
    <definedName name="物件費０５金額_2">#REF!</definedName>
    <definedName name="物件費０５金額_20">#REF!</definedName>
    <definedName name="物件費０５金額_21">#REF!</definedName>
    <definedName name="物件費０５金額_22">#REF!</definedName>
    <definedName name="物件費０５金額_23">#REF!</definedName>
    <definedName name="物件費０５金額_24">#REF!</definedName>
    <definedName name="物件費０５金額_25">#REF!</definedName>
    <definedName name="物件費０５金額_26">#REF!</definedName>
    <definedName name="物件費０５金額_27">#REF!</definedName>
    <definedName name="物件費０５金額_28">#REF!</definedName>
    <definedName name="物件費０５金額_29">#REF!</definedName>
    <definedName name="物件費０５金額_3">#REF!</definedName>
    <definedName name="物件費０５金額_30">#REF!</definedName>
    <definedName name="物件費０５金額_31">#REF!</definedName>
    <definedName name="物件費０５金額_32">#REF!</definedName>
    <definedName name="物件費０５金額_33">#REF!</definedName>
    <definedName name="物件費０５金額_34">#REF!</definedName>
    <definedName name="物件費０５金額_35">#REF!</definedName>
    <definedName name="物件費０５金額_36">#REF!</definedName>
    <definedName name="物件費０５金額_37">#REF!</definedName>
    <definedName name="物件費０５金額_38">#REF!</definedName>
    <definedName name="物件費０５金額_39">#REF!</definedName>
    <definedName name="物件費０５金額_4">#REF!</definedName>
    <definedName name="物件費０５金額_40">#REF!</definedName>
    <definedName name="物件費０５金額_41">#REF!</definedName>
    <definedName name="物件費０５金額_42">#REF!</definedName>
    <definedName name="物件費０５金額_43">#REF!</definedName>
    <definedName name="物件費０５金額_44">#REF!</definedName>
    <definedName name="物件費０５金額_45">#REF!</definedName>
    <definedName name="物件費０５金額_46">#REF!</definedName>
    <definedName name="物件費０５金額_5">#REF!</definedName>
    <definedName name="物件費０５金額_6">#REF!</definedName>
    <definedName name="物件費０５金額_7">#REF!</definedName>
    <definedName name="物件費０５金額_8">#REF!</definedName>
    <definedName name="物件費０５金額_9">#REF!</definedName>
    <definedName name="物件費０５税額_1">#REF!</definedName>
    <definedName name="物件費０５税額_10">#REF!</definedName>
    <definedName name="物件費０５税額_11">#REF!</definedName>
    <definedName name="物件費０５税額_12">#REF!</definedName>
    <definedName name="物件費０５税額_13">#REF!</definedName>
    <definedName name="物件費０５税額_14">#REF!</definedName>
    <definedName name="物件費０５税額_15">#REF!</definedName>
    <definedName name="物件費０５税額_16">#REF!</definedName>
    <definedName name="物件費０５税額_17">#REF!</definedName>
    <definedName name="物件費０５税額_18">#REF!</definedName>
    <definedName name="物件費０５税額_19">#REF!</definedName>
    <definedName name="物件費０５税額_2">#REF!</definedName>
    <definedName name="物件費０５税額_20">#REF!</definedName>
    <definedName name="物件費０５税額_21">#REF!</definedName>
    <definedName name="物件費０５税額_22">#REF!</definedName>
    <definedName name="物件費０５税額_23">#REF!</definedName>
    <definedName name="物件費０５税額_24">#REF!</definedName>
    <definedName name="物件費０５税額_25">#REF!</definedName>
    <definedName name="物件費０５税額_26">#REF!</definedName>
    <definedName name="物件費０５税額_27">#REF!</definedName>
    <definedName name="物件費０５税額_28">#REF!</definedName>
    <definedName name="物件費０５税額_29">#REF!</definedName>
    <definedName name="物件費０５税額_3">#REF!</definedName>
    <definedName name="物件費０５税額_30">#REF!</definedName>
    <definedName name="物件費０５税額_31">#REF!</definedName>
    <definedName name="物件費０５税額_32">#REF!</definedName>
    <definedName name="物件費０５税額_33">#REF!</definedName>
    <definedName name="物件費０５税額_34">#REF!</definedName>
    <definedName name="物件費０５税額_35">#REF!</definedName>
    <definedName name="物件費０５税額_36">#REF!</definedName>
    <definedName name="物件費０５税額_37">#REF!</definedName>
    <definedName name="物件費０５税額_38">#REF!</definedName>
    <definedName name="物件費０５税額_39">#REF!</definedName>
    <definedName name="物件費０５税額_4">#REF!</definedName>
    <definedName name="物件費０５税額_40">#REF!</definedName>
    <definedName name="物件費０５税額_41">#REF!</definedName>
    <definedName name="物件費０５税額_42">#REF!</definedName>
    <definedName name="物件費０５税額_43">#REF!</definedName>
    <definedName name="物件費０５税額_44">#REF!</definedName>
    <definedName name="物件費０５税額_45">#REF!</definedName>
    <definedName name="物件費０５税額_46">#REF!</definedName>
    <definedName name="物件費０５税額_5">#REF!</definedName>
    <definedName name="物件費０５税額_6">#REF!</definedName>
    <definedName name="物件費０５税額_7">#REF!</definedName>
    <definedName name="物件費０５税額_8">#REF!</definedName>
    <definedName name="物件費０５税額_9">#REF!</definedName>
    <definedName name="物件費０６金額_1">#REF!</definedName>
    <definedName name="物件費０６金額_10">#REF!</definedName>
    <definedName name="物件費０６金額_11">#REF!</definedName>
    <definedName name="物件費０６金額_12">#REF!</definedName>
    <definedName name="物件費０６金額_13">#REF!</definedName>
    <definedName name="物件費０６金額_14">#REF!</definedName>
    <definedName name="物件費０６金額_15">#REF!</definedName>
    <definedName name="物件費０６金額_16">#REF!</definedName>
    <definedName name="物件費０６金額_17">#REF!</definedName>
    <definedName name="物件費０６金額_18">#REF!</definedName>
    <definedName name="物件費０６金額_19">#REF!</definedName>
    <definedName name="物件費０６金額_2">#REF!</definedName>
    <definedName name="物件費０６金額_20">#REF!</definedName>
    <definedName name="物件費０６金額_21">#REF!</definedName>
    <definedName name="物件費０６金額_22">#REF!</definedName>
    <definedName name="物件費０６金額_23">#REF!</definedName>
    <definedName name="物件費０６金額_24">#REF!</definedName>
    <definedName name="物件費０６金額_25">#REF!</definedName>
    <definedName name="物件費０６金額_26">#REF!</definedName>
    <definedName name="物件費０６金額_27">#REF!</definedName>
    <definedName name="物件費０６金額_28">#REF!</definedName>
    <definedName name="物件費０６金額_29">#REF!</definedName>
    <definedName name="物件費０６金額_3">#REF!</definedName>
    <definedName name="物件費０６金額_30">#REF!</definedName>
    <definedName name="物件費０６金額_31">#REF!</definedName>
    <definedName name="物件費０６金額_32">#REF!</definedName>
    <definedName name="物件費０６金額_33">#REF!</definedName>
    <definedName name="物件費０６金額_34">#REF!</definedName>
    <definedName name="物件費０６金額_35">#REF!</definedName>
    <definedName name="物件費０６金額_36">#REF!</definedName>
    <definedName name="物件費０６金額_37">#REF!</definedName>
    <definedName name="物件費０６金額_38">#REF!</definedName>
    <definedName name="物件費０６金額_39">#REF!</definedName>
    <definedName name="物件費０６金額_4">#REF!</definedName>
    <definedName name="物件費０６金額_40">#REF!</definedName>
    <definedName name="物件費０６金額_41">#REF!</definedName>
    <definedName name="物件費０６金額_42">#REF!</definedName>
    <definedName name="物件費０６金額_43">#REF!</definedName>
    <definedName name="物件費０６金額_44">#REF!</definedName>
    <definedName name="物件費０６金額_45">#REF!</definedName>
    <definedName name="物件費０６金額_46">#REF!</definedName>
    <definedName name="物件費０６金額_5">#REF!</definedName>
    <definedName name="物件費０６金額_6">#REF!</definedName>
    <definedName name="物件費０６金額_7">#REF!</definedName>
    <definedName name="物件費０６金額_8">#REF!</definedName>
    <definedName name="物件費０６金額_9">#REF!</definedName>
    <definedName name="物件費０６税額_1">#REF!</definedName>
    <definedName name="物件費０６税額_10">#REF!</definedName>
    <definedName name="物件費０６税額_11">#REF!</definedName>
    <definedName name="物件費０６税額_12">#REF!</definedName>
    <definedName name="物件費０６税額_13">#REF!</definedName>
    <definedName name="物件費０６税額_14">#REF!</definedName>
    <definedName name="物件費０６税額_15">#REF!</definedName>
    <definedName name="物件費０６税額_16">#REF!</definedName>
    <definedName name="物件費０６税額_17">#REF!</definedName>
    <definedName name="物件費０６税額_18">#REF!</definedName>
    <definedName name="物件費０６税額_19">#REF!</definedName>
    <definedName name="物件費０６税額_2">#REF!</definedName>
    <definedName name="物件費０６税額_20">#REF!</definedName>
    <definedName name="物件費０６税額_21">#REF!</definedName>
    <definedName name="物件費０６税額_22">#REF!</definedName>
    <definedName name="物件費０６税額_23">#REF!</definedName>
    <definedName name="物件費０６税額_24">#REF!</definedName>
    <definedName name="物件費０６税額_25">#REF!</definedName>
    <definedName name="物件費０６税額_26">#REF!</definedName>
    <definedName name="物件費０６税額_27">#REF!</definedName>
    <definedName name="物件費０６税額_28">#REF!</definedName>
    <definedName name="物件費０６税額_29">#REF!</definedName>
    <definedName name="物件費０６税額_3">#REF!</definedName>
    <definedName name="物件費０６税額_30">#REF!</definedName>
    <definedName name="物件費０６税額_31">#REF!</definedName>
    <definedName name="物件費０６税額_32">#REF!</definedName>
    <definedName name="物件費０６税額_33">#REF!</definedName>
    <definedName name="物件費０６税額_34">#REF!</definedName>
    <definedName name="物件費０６税額_35">#REF!</definedName>
    <definedName name="物件費０６税額_36">#REF!</definedName>
    <definedName name="物件費０６税額_37">#REF!</definedName>
    <definedName name="物件費０６税額_38">#REF!</definedName>
    <definedName name="物件費０６税額_39">#REF!</definedName>
    <definedName name="物件費０６税額_4">#REF!</definedName>
    <definedName name="物件費０６税額_40">#REF!</definedName>
    <definedName name="物件費０６税額_41">#REF!</definedName>
    <definedName name="物件費０６税額_42">#REF!</definedName>
    <definedName name="物件費０６税額_43">#REF!</definedName>
    <definedName name="物件費０６税額_44">#REF!</definedName>
    <definedName name="物件費０６税額_45">#REF!</definedName>
    <definedName name="物件費０６税額_46">#REF!</definedName>
    <definedName name="物件費０６税額_5">#REF!</definedName>
    <definedName name="物件費０６税額_6">#REF!</definedName>
    <definedName name="物件費０６税額_7">#REF!</definedName>
    <definedName name="物件費０６税額_8">#REF!</definedName>
    <definedName name="物件費０６税額_9">#REF!</definedName>
    <definedName name="物件費０７金額_1">#REF!</definedName>
    <definedName name="物件費０７金額_10">#REF!</definedName>
    <definedName name="物件費０７金額_11">#REF!</definedName>
    <definedName name="物件費０７金額_12">#REF!</definedName>
    <definedName name="物件費０７金額_13">#REF!</definedName>
    <definedName name="物件費０７金額_14">#REF!</definedName>
    <definedName name="物件費０７金額_15">#REF!</definedName>
    <definedName name="物件費０７金額_16">#REF!</definedName>
    <definedName name="物件費０７金額_17">#REF!</definedName>
    <definedName name="物件費０７金額_18">#REF!</definedName>
    <definedName name="物件費０７金額_19">#REF!</definedName>
    <definedName name="物件費０７金額_2">#REF!</definedName>
    <definedName name="物件費０７金額_20">#REF!</definedName>
    <definedName name="物件費０７金額_21">#REF!</definedName>
    <definedName name="物件費０７金額_22">#REF!</definedName>
    <definedName name="物件費０７金額_23">#REF!</definedName>
    <definedName name="物件費０７金額_24">#REF!</definedName>
    <definedName name="物件費０７金額_25">#REF!</definedName>
    <definedName name="物件費０７金額_26">#REF!</definedName>
    <definedName name="物件費０７金額_27">#REF!</definedName>
    <definedName name="物件費０７金額_28">#REF!</definedName>
    <definedName name="物件費０７金額_29">#REF!</definedName>
    <definedName name="物件費０７金額_3">#REF!</definedName>
    <definedName name="物件費０７金額_30">#REF!</definedName>
    <definedName name="物件費０７金額_31">#REF!</definedName>
    <definedName name="物件費０７金額_32">#REF!</definedName>
    <definedName name="物件費０７金額_33">#REF!</definedName>
    <definedName name="物件費０７金額_34">#REF!</definedName>
    <definedName name="物件費０７金額_35">#REF!</definedName>
    <definedName name="物件費０７金額_36">#REF!</definedName>
    <definedName name="物件費０７金額_37">#REF!</definedName>
    <definedName name="物件費０７金額_38">#REF!</definedName>
    <definedName name="物件費０７金額_39">#REF!</definedName>
    <definedName name="物件費０７金額_4">#REF!</definedName>
    <definedName name="物件費０７金額_40">#REF!</definedName>
    <definedName name="物件費０７金額_41">#REF!</definedName>
    <definedName name="物件費０７金額_42">#REF!</definedName>
    <definedName name="物件費０７金額_43">#REF!</definedName>
    <definedName name="物件費０７金額_44">#REF!</definedName>
    <definedName name="物件費０７金額_45">#REF!</definedName>
    <definedName name="物件費０７金額_46">#REF!</definedName>
    <definedName name="物件費０７金額_5">#REF!</definedName>
    <definedName name="物件費０７金額_6">#REF!</definedName>
    <definedName name="物件費０７金額_7">#REF!</definedName>
    <definedName name="物件費０７金額_8">#REF!</definedName>
    <definedName name="物件費０７金額_9">#REF!</definedName>
    <definedName name="物件費０７税額_1">#REF!</definedName>
    <definedName name="物件費０７税額_10">#REF!</definedName>
    <definedName name="物件費０７税額_11">#REF!</definedName>
    <definedName name="物件費０７税額_12">#REF!</definedName>
    <definedName name="物件費０７税額_13">#REF!</definedName>
    <definedName name="物件費０７税額_14">#REF!</definedName>
    <definedName name="物件費０７税額_15">#REF!</definedName>
    <definedName name="物件費０７税額_16">#REF!</definedName>
    <definedName name="物件費０７税額_17">#REF!</definedName>
    <definedName name="物件費０７税額_18">#REF!</definedName>
    <definedName name="物件費０７税額_19">#REF!</definedName>
    <definedName name="物件費０７税額_2">#REF!</definedName>
    <definedName name="物件費０７税額_20">#REF!</definedName>
    <definedName name="物件費０７税額_21">#REF!</definedName>
    <definedName name="物件費０７税額_22">#REF!</definedName>
    <definedName name="物件費０７税額_23">#REF!</definedName>
    <definedName name="物件費０７税額_24">#REF!</definedName>
    <definedName name="物件費０７税額_25">#REF!</definedName>
    <definedName name="物件費０７税額_26">#REF!</definedName>
    <definedName name="物件費０７税額_27">#REF!</definedName>
    <definedName name="物件費０７税額_28">#REF!</definedName>
    <definedName name="物件費０７税額_29">#REF!</definedName>
    <definedName name="物件費０７税額_3">#REF!</definedName>
    <definedName name="物件費０７税額_30">#REF!</definedName>
    <definedName name="物件費０７税額_31">#REF!</definedName>
    <definedName name="物件費０７税額_32">#REF!</definedName>
    <definedName name="物件費０７税額_33">#REF!</definedName>
    <definedName name="物件費０７税額_34">#REF!</definedName>
    <definedName name="物件費０７税額_35">#REF!</definedName>
    <definedName name="物件費０７税額_36">#REF!</definedName>
    <definedName name="物件費０７税額_37">#REF!</definedName>
    <definedName name="物件費０７税額_38">#REF!</definedName>
    <definedName name="物件費０７税額_39">#REF!</definedName>
    <definedName name="物件費０７税額_4">#REF!</definedName>
    <definedName name="物件費０７税額_40">#REF!</definedName>
    <definedName name="物件費０７税額_41">#REF!</definedName>
    <definedName name="物件費０７税額_42">#REF!</definedName>
    <definedName name="物件費０７税額_43">#REF!</definedName>
    <definedName name="物件費０７税額_44">#REF!</definedName>
    <definedName name="物件費０７税額_45">#REF!</definedName>
    <definedName name="物件費０７税額_46">#REF!</definedName>
    <definedName name="物件費０７税額_5">#REF!</definedName>
    <definedName name="物件費０７税額_6">#REF!</definedName>
    <definedName name="物件費０７税額_7">#REF!</definedName>
    <definedName name="物件費０７税額_8">#REF!</definedName>
    <definedName name="物件費０７税額_9">#REF!</definedName>
    <definedName name="物件費０８金額_1">#REF!</definedName>
    <definedName name="物件費０８金額_10">#REF!</definedName>
    <definedName name="物件費０８金額_11">#REF!</definedName>
    <definedName name="物件費０８金額_12">#REF!</definedName>
    <definedName name="物件費０８金額_13">#REF!</definedName>
    <definedName name="物件費０８金額_14">#REF!</definedName>
    <definedName name="物件費０８金額_15">#REF!</definedName>
    <definedName name="物件費０８金額_16">#REF!</definedName>
    <definedName name="物件費０８金額_17">#REF!</definedName>
    <definedName name="物件費０８金額_18">#REF!</definedName>
    <definedName name="物件費０８金額_19">#REF!</definedName>
    <definedName name="物件費０８金額_2">#REF!</definedName>
    <definedName name="物件費０８金額_20">#REF!</definedName>
    <definedName name="物件費０８金額_21">#REF!</definedName>
    <definedName name="物件費０８金額_22">#REF!</definedName>
    <definedName name="物件費０８金額_23">#REF!</definedName>
    <definedName name="物件費０８金額_24">#REF!</definedName>
    <definedName name="物件費０８金額_25">#REF!</definedName>
    <definedName name="物件費０８金額_26">#REF!</definedName>
    <definedName name="物件費０８金額_27">#REF!</definedName>
    <definedName name="物件費０８金額_28">#REF!</definedName>
    <definedName name="物件費０８金額_29">#REF!</definedName>
    <definedName name="物件費０８金額_3">#REF!</definedName>
    <definedName name="物件費０８金額_30">#REF!</definedName>
    <definedName name="物件費０８金額_31">#REF!</definedName>
    <definedName name="物件費０８金額_32">#REF!</definedName>
    <definedName name="物件費０８金額_33">#REF!</definedName>
    <definedName name="物件費０８金額_34">#REF!</definedName>
    <definedName name="物件費０８金額_35">#REF!</definedName>
    <definedName name="物件費０８金額_36">#REF!</definedName>
    <definedName name="物件費０８金額_37">#REF!</definedName>
    <definedName name="物件費０８金額_38">#REF!</definedName>
    <definedName name="物件費０８金額_39">#REF!</definedName>
    <definedName name="物件費０８金額_4">#REF!</definedName>
    <definedName name="物件費０８金額_40">#REF!</definedName>
    <definedName name="物件費０８金額_41">#REF!</definedName>
    <definedName name="物件費０８金額_42">#REF!</definedName>
    <definedName name="物件費０８金額_43">#REF!</definedName>
    <definedName name="物件費０８金額_44">#REF!</definedName>
    <definedName name="物件費０８金額_45">#REF!</definedName>
    <definedName name="物件費０８金額_46">#REF!</definedName>
    <definedName name="物件費０８金額_5">#REF!</definedName>
    <definedName name="物件費０８金額_6">#REF!</definedName>
    <definedName name="物件費０８金額_7">#REF!</definedName>
    <definedName name="物件費０８金額_8">#REF!</definedName>
    <definedName name="物件費０８金額_9">#REF!</definedName>
    <definedName name="物件費０８税額_1">#REF!</definedName>
    <definedName name="物件費０８税額_10">#REF!</definedName>
    <definedName name="物件費０８税額_11">#REF!</definedName>
    <definedName name="物件費０８税額_12">#REF!</definedName>
    <definedName name="物件費０８税額_13">#REF!</definedName>
    <definedName name="物件費０８税額_14">#REF!</definedName>
    <definedName name="物件費０８税額_15">#REF!</definedName>
    <definedName name="物件費０８税額_16">#REF!</definedName>
    <definedName name="物件費０８税額_17">#REF!</definedName>
    <definedName name="物件費０８税額_18">#REF!</definedName>
    <definedName name="物件費０８税額_19">#REF!</definedName>
    <definedName name="物件費０８税額_2">#REF!</definedName>
    <definedName name="物件費０８税額_20">#REF!</definedName>
    <definedName name="物件費０８税額_21">#REF!</definedName>
    <definedName name="物件費０８税額_22">#REF!</definedName>
    <definedName name="物件費０８税額_23">#REF!</definedName>
    <definedName name="物件費０８税額_24">#REF!</definedName>
    <definedName name="物件費０８税額_25">#REF!</definedName>
    <definedName name="物件費０８税額_26">#REF!</definedName>
    <definedName name="物件費０８税額_27">#REF!</definedName>
    <definedName name="物件費０８税額_28">#REF!</definedName>
    <definedName name="物件費０８税額_29">#REF!</definedName>
    <definedName name="物件費０８税額_3">#REF!</definedName>
    <definedName name="物件費０８税額_30">#REF!</definedName>
    <definedName name="物件費０８税額_31">#REF!</definedName>
    <definedName name="物件費０８税額_32">#REF!</definedName>
    <definedName name="物件費０８税額_33">#REF!</definedName>
    <definedName name="物件費０８税額_34">#REF!</definedName>
    <definedName name="物件費０８税額_35">#REF!</definedName>
    <definedName name="物件費０８税額_36">#REF!</definedName>
    <definedName name="物件費０８税額_37">#REF!</definedName>
    <definedName name="物件費０８税額_38">#REF!</definedName>
    <definedName name="物件費０８税額_39">#REF!</definedName>
    <definedName name="物件費０８税額_4">#REF!</definedName>
    <definedName name="物件費０８税額_40">#REF!</definedName>
    <definedName name="物件費０８税額_41">#REF!</definedName>
    <definedName name="物件費０８税額_42">#REF!</definedName>
    <definedName name="物件費０８税額_43">#REF!</definedName>
    <definedName name="物件費０８税額_44">#REF!</definedName>
    <definedName name="物件費０８税額_45">#REF!</definedName>
    <definedName name="物件費０８税額_46">#REF!</definedName>
    <definedName name="物件費０８税額_5">#REF!</definedName>
    <definedName name="物件費０８税額_6">#REF!</definedName>
    <definedName name="物件費０８税額_7">#REF!</definedName>
    <definedName name="物件費０８税額_8">#REF!</definedName>
    <definedName name="物件費０８税額_9">#REF!</definedName>
    <definedName name="物件費０９金額_1">#REF!</definedName>
    <definedName name="物件費０９金額_10">#REF!</definedName>
    <definedName name="物件費０９金額_11">#REF!</definedName>
    <definedName name="物件費０９金額_12">#REF!</definedName>
    <definedName name="物件費０９金額_13">#REF!</definedName>
    <definedName name="物件費０９金額_14">#REF!</definedName>
    <definedName name="物件費０９金額_15">#REF!</definedName>
    <definedName name="物件費０９金額_16">#REF!</definedName>
    <definedName name="物件費０９金額_17">#REF!</definedName>
    <definedName name="物件費０９金額_18">#REF!</definedName>
    <definedName name="物件費０９金額_19">#REF!</definedName>
    <definedName name="物件費０９金額_2">#REF!</definedName>
    <definedName name="物件費０９金額_20">#REF!</definedName>
    <definedName name="物件費０９金額_21">#REF!</definedName>
    <definedName name="物件費０９金額_22">#REF!</definedName>
    <definedName name="物件費０９金額_23">#REF!</definedName>
    <definedName name="物件費０９金額_24">#REF!</definedName>
    <definedName name="物件費０９金額_25">#REF!</definedName>
    <definedName name="物件費０９金額_26">#REF!</definedName>
    <definedName name="物件費０９金額_27">#REF!</definedName>
    <definedName name="物件費０９金額_28">#REF!</definedName>
    <definedName name="物件費０９金額_29">#REF!</definedName>
    <definedName name="物件費０９金額_3">#REF!</definedName>
    <definedName name="物件費０９金額_30">#REF!</definedName>
    <definedName name="物件費０９金額_31">#REF!</definedName>
    <definedName name="物件費０９金額_32">#REF!</definedName>
    <definedName name="物件費０９金額_33">#REF!</definedName>
    <definedName name="物件費０９金額_34">#REF!</definedName>
    <definedName name="物件費０９金額_35">#REF!</definedName>
    <definedName name="物件費０９金額_36">#REF!</definedName>
    <definedName name="物件費０９金額_37">#REF!</definedName>
    <definedName name="物件費０９金額_38">#REF!</definedName>
    <definedName name="物件費０９金額_39">#REF!</definedName>
    <definedName name="物件費０９金額_4">#REF!</definedName>
    <definedName name="物件費０９金額_40">#REF!</definedName>
    <definedName name="物件費０９金額_41">#REF!</definedName>
    <definedName name="物件費０９金額_42">#REF!</definedName>
    <definedName name="物件費０９金額_43">#REF!</definedName>
    <definedName name="物件費０９金額_44">#REF!</definedName>
    <definedName name="物件費０９金額_45">#REF!</definedName>
    <definedName name="物件費０９金額_46">#REF!</definedName>
    <definedName name="物件費０９金額_5">#REF!</definedName>
    <definedName name="物件費０９金額_6">#REF!</definedName>
    <definedName name="物件費０９金額_7">#REF!</definedName>
    <definedName name="物件費０９金額_8">#REF!</definedName>
    <definedName name="物件費０９金額_9">#REF!</definedName>
    <definedName name="物件費０９税額_1">#REF!</definedName>
    <definedName name="物件費０９税額_10">#REF!</definedName>
    <definedName name="物件費０９税額_11">#REF!</definedName>
    <definedName name="物件費０９税額_12">#REF!</definedName>
    <definedName name="物件費０９税額_13">#REF!</definedName>
    <definedName name="物件費０９税額_14">#REF!</definedName>
    <definedName name="物件費０９税額_15">#REF!</definedName>
    <definedName name="物件費０９税額_16">#REF!</definedName>
    <definedName name="物件費０９税額_17">#REF!</definedName>
    <definedName name="物件費０９税額_18">#REF!</definedName>
    <definedName name="物件費０９税額_19">#REF!</definedName>
    <definedName name="物件費０９税額_2">#REF!</definedName>
    <definedName name="物件費０９税額_20">#REF!</definedName>
    <definedName name="物件費０９税額_21">#REF!</definedName>
    <definedName name="物件費０９税額_22">#REF!</definedName>
    <definedName name="物件費０９税額_23">#REF!</definedName>
    <definedName name="物件費０９税額_24">#REF!</definedName>
    <definedName name="物件費０９税額_25">#REF!</definedName>
    <definedName name="物件費０９税額_26">#REF!</definedName>
    <definedName name="物件費０９税額_27">#REF!</definedName>
    <definedName name="物件費０９税額_28">#REF!</definedName>
    <definedName name="物件費０９税額_29">#REF!</definedName>
    <definedName name="物件費０９税額_3">#REF!</definedName>
    <definedName name="物件費０９税額_30">#REF!</definedName>
    <definedName name="物件費０９税額_31">#REF!</definedName>
    <definedName name="物件費０９税額_32">#REF!</definedName>
    <definedName name="物件費０９税額_33">#REF!</definedName>
    <definedName name="物件費０９税額_34">#REF!</definedName>
    <definedName name="物件費０９税額_35">#REF!</definedName>
    <definedName name="物件費０９税額_36">#REF!</definedName>
    <definedName name="物件費０９税額_37">#REF!</definedName>
    <definedName name="物件費０９税額_38">#REF!</definedName>
    <definedName name="物件費０９税額_39">#REF!</definedName>
    <definedName name="物件費０９税額_4">#REF!</definedName>
    <definedName name="物件費０９税額_40">#REF!</definedName>
    <definedName name="物件費０９税額_41">#REF!</definedName>
    <definedName name="物件費０９税額_42">#REF!</definedName>
    <definedName name="物件費０９税額_43">#REF!</definedName>
    <definedName name="物件費０９税額_44">#REF!</definedName>
    <definedName name="物件費０９税額_45">#REF!</definedName>
    <definedName name="物件費０９税額_46">#REF!</definedName>
    <definedName name="物件費０９税額_5">#REF!</definedName>
    <definedName name="物件費０９税額_6">#REF!</definedName>
    <definedName name="物件費０９税額_7">#REF!</definedName>
    <definedName name="物件費０９税額_8">#REF!</definedName>
    <definedName name="物件費０９税額_9">#REF!</definedName>
    <definedName name="物件費１０金額_1">#REF!</definedName>
    <definedName name="物件費１０金額_10">#REF!</definedName>
    <definedName name="物件費１０金額_11">#REF!</definedName>
    <definedName name="物件費１０金額_12">#REF!</definedName>
    <definedName name="物件費１０金額_13">#REF!</definedName>
    <definedName name="物件費１０金額_14">#REF!</definedName>
    <definedName name="物件費１０金額_15">#REF!</definedName>
    <definedName name="物件費１０金額_16">#REF!</definedName>
    <definedName name="物件費１０金額_17">#REF!</definedName>
    <definedName name="物件費１０金額_18">#REF!</definedName>
    <definedName name="物件費１０金額_19">#REF!</definedName>
    <definedName name="物件費１０金額_2">#REF!</definedName>
    <definedName name="物件費１０金額_20">#REF!</definedName>
    <definedName name="物件費１０金額_21">#REF!</definedName>
    <definedName name="物件費１０金額_22">#REF!</definedName>
    <definedName name="物件費１０金額_23">#REF!</definedName>
    <definedName name="物件費１０金額_24">#REF!</definedName>
    <definedName name="物件費１０金額_25">#REF!</definedName>
    <definedName name="物件費１０金額_26">#REF!</definedName>
    <definedName name="物件費１０金額_27">#REF!</definedName>
    <definedName name="物件費１０金額_28">#REF!</definedName>
    <definedName name="物件費１０金額_29">#REF!</definedName>
    <definedName name="物件費１０金額_3">#REF!</definedName>
    <definedName name="物件費１０金額_30">#REF!</definedName>
    <definedName name="物件費１０金額_31">#REF!</definedName>
    <definedName name="物件費１０金額_32">#REF!</definedName>
    <definedName name="物件費１０金額_33">#REF!</definedName>
    <definedName name="物件費１０金額_34">#REF!</definedName>
    <definedName name="物件費１０金額_35">#REF!</definedName>
    <definedName name="物件費１０金額_36">#REF!</definedName>
    <definedName name="物件費１０金額_37">#REF!</definedName>
    <definedName name="物件費１０金額_38">#REF!</definedName>
    <definedName name="物件費１０金額_39">#REF!</definedName>
    <definedName name="物件費１０金額_4">#REF!</definedName>
    <definedName name="物件費１０金額_40">#REF!</definedName>
    <definedName name="物件費１０金額_41">#REF!</definedName>
    <definedName name="物件費１０金額_42">#REF!</definedName>
    <definedName name="物件費１０金額_43">#REF!</definedName>
    <definedName name="物件費１０金額_44">#REF!</definedName>
    <definedName name="物件費１０金額_45">#REF!</definedName>
    <definedName name="物件費１０金額_46">#REF!</definedName>
    <definedName name="物件費１０金額_5">#REF!</definedName>
    <definedName name="物件費１０金額_6">#REF!</definedName>
    <definedName name="物件費１０金額_7">#REF!</definedName>
    <definedName name="物件費１０金額_8">#REF!</definedName>
    <definedName name="物件費１０金額_9">#REF!</definedName>
    <definedName name="物件費１０税額_1">#REF!</definedName>
    <definedName name="物件費１０税額_10">#REF!</definedName>
    <definedName name="物件費１０税額_11">#REF!</definedName>
    <definedName name="物件費１０税額_12">#REF!</definedName>
    <definedName name="物件費１０税額_13">#REF!</definedName>
    <definedName name="物件費１０税額_14">#REF!</definedName>
    <definedName name="物件費１０税額_15">#REF!</definedName>
    <definedName name="物件費１０税額_16">#REF!</definedName>
    <definedName name="物件費１０税額_17">#REF!</definedName>
    <definedName name="物件費１０税額_18">#REF!</definedName>
    <definedName name="物件費１０税額_19">#REF!</definedName>
    <definedName name="物件費１０税額_2">#REF!</definedName>
    <definedName name="物件費１０税額_20">#REF!</definedName>
    <definedName name="物件費１０税額_21">#REF!</definedName>
    <definedName name="物件費１０税額_22">#REF!</definedName>
    <definedName name="物件費１０税額_23">#REF!</definedName>
    <definedName name="物件費１０税額_24">#REF!</definedName>
    <definedName name="物件費１０税額_25">#REF!</definedName>
    <definedName name="物件費１０税額_26">#REF!</definedName>
    <definedName name="物件費１０税額_27">#REF!</definedName>
    <definedName name="物件費１０税額_28">#REF!</definedName>
    <definedName name="物件費１０税額_29">#REF!</definedName>
    <definedName name="物件費１０税額_3">#REF!</definedName>
    <definedName name="物件費１０税額_30">#REF!</definedName>
    <definedName name="物件費１０税額_31">#REF!</definedName>
    <definedName name="物件費１０税額_32">#REF!</definedName>
    <definedName name="物件費１０税額_33">#REF!</definedName>
    <definedName name="物件費１０税額_34">#REF!</definedName>
    <definedName name="物件費１０税額_35">#REF!</definedName>
    <definedName name="物件費１０税額_36">#REF!</definedName>
    <definedName name="物件費１０税額_37">#REF!</definedName>
    <definedName name="物件費１０税額_38">#REF!</definedName>
    <definedName name="物件費１０税額_39">#REF!</definedName>
    <definedName name="物件費１０税額_4">#REF!</definedName>
    <definedName name="物件費１０税額_40">#REF!</definedName>
    <definedName name="物件費１０税額_41">#REF!</definedName>
    <definedName name="物件費１０税額_42">#REF!</definedName>
    <definedName name="物件費１０税額_43">#REF!</definedName>
    <definedName name="物件費１０税額_44">#REF!</definedName>
    <definedName name="物件費１０税額_45">#REF!</definedName>
    <definedName name="物件費１０税額_46">#REF!</definedName>
    <definedName name="物件費１０税額_5">#REF!</definedName>
    <definedName name="物件費１０税額_6">#REF!</definedName>
    <definedName name="物件費１０税額_7">#REF!</definedName>
    <definedName name="物件費１０税額_8">#REF!</definedName>
    <definedName name="物件費１０税額_9">#REF!</definedName>
    <definedName name="物件費左記以外金額_1">#REF!</definedName>
    <definedName name="物件費左記以外金額_10">#REF!</definedName>
    <definedName name="物件費左記以外金額_11">#REF!</definedName>
    <definedName name="物件費左記以外金額_12">#REF!</definedName>
    <definedName name="物件費左記以外金額_13">#REF!</definedName>
    <definedName name="物件費左記以外金額_14">#REF!</definedName>
    <definedName name="物件費左記以外金額_15">#REF!</definedName>
    <definedName name="物件費左記以外金額_16">#REF!</definedName>
    <definedName name="物件費左記以外金額_17">#REF!</definedName>
    <definedName name="物件費左記以外金額_18">#REF!</definedName>
    <definedName name="物件費左記以外金額_19">#REF!</definedName>
    <definedName name="物件費左記以外金額_2">#REF!</definedName>
    <definedName name="物件費左記以外金額_20">#REF!</definedName>
    <definedName name="物件費左記以外金額_21">#REF!</definedName>
    <definedName name="物件費左記以外金額_22">#REF!</definedName>
    <definedName name="物件費左記以外金額_23">#REF!</definedName>
    <definedName name="物件費左記以外金額_24">#REF!</definedName>
    <definedName name="物件費左記以外金額_25">#REF!</definedName>
    <definedName name="物件費左記以外金額_26">#REF!</definedName>
    <definedName name="物件費左記以外金額_27">#REF!</definedName>
    <definedName name="物件費左記以外金額_28">#REF!</definedName>
    <definedName name="物件費左記以外金額_29">#REF!</definedName>
    <definedName name="物件費左記以外金額_3">#REF!</definedName>
    <definedName name="物件費左記以外金額_30">#REF!</definedName>
    <definedName name="物件費左記以外金額_31">#REF!</definedName>
    <definedName name="物件費左記以外金額_32">#REF!</definedName>
    <definedName name="物件費左記以外金額_33">#REF!</definedName>
    <definedName name="物件費左記以外金額_34">#REF!</definedName>
    <definedName name="物件費左記以外金額_35">#REF!</definedName>
    <definedName name="物件費左記以外金額_36">#REF!</definedName>
    <definedName name="物件費左記以外金額_37">#REF!</definedName>
    <definedName name="物件費左記以外金額_38">#REF!</definedName>
    <definedName name="物件費左記以外金額_39">#REF!</definedName>
    <definedName name="物件費左記以外金額_4">#REF!</definedName>
    <definedName name="物件費左記以外金額_40">#REF!</definedName>
    <definedName name="物件費左記以外金額_41">#REF!</definedName>
    <definedName name="物件費左記以外金額_42">#REF!</definedName>
    <definedName name="物件費左記以外金額_43">#REF!</definedName>
    <definedName name="物件費左記以外金額_44">#REF!</definedName>
    <definedName name="物件費左記以外金額_45">#REF!</definedName>
    <definedName name="物件費左記以外金額_46">#REF!</definedName>
    <definedName name="物件費左記以外金額_5">#REF!</definedName>
    <definedName name="物件費左記以外金額_6">#REF!</definedName>
    <definedName name="物件費左記以外金額_7">#REF!</definedName>
    <definedName name="物件費左記以外金額_8">#REF!</definedName>
    <definedName name="物件費左記以外金額_9">#REF!</definedName>
    <definedName name="物件費左記以外税額_1">#REF!</definedName>
    <definedName name="物件費左記以外税額_10">#REF!</definedName>
    <definedName name="物件費左記以外税額_11">#REF!</definedName>
    <definedName name="物件費左記以外税額_12">#REF!</definedName>
    <definedName name="物件費左記以外税額_13">#REF!</definedName>
    <definedName name="物件費左記以外税額_14">#REF!</definedName>
    <definedName name="物件費左記以外税額_15">#REF!</definedName>
    <definedName name="物件費左記以外税額_16">#REF!</definedName>
    <definedName name="物件費左記以外税額_17">#REF!</definedName>
    <definedName name="物件費左記以外税額_18">#REF!</definedName>
    <definedName name="物件費左記以外税額_19">#REF!</definedName>
    <definedName name="物件費左記以外税額_2">#REF!</definedName>
    <definedName name="物件費左記以外税額_20">#REF!</definedName>
    <definedName name="物件費左記以外税額_21">#REF!</definedName>
    <definedName name="物件費左記以外税額_22">#REF!</definedName>
    <definedName name="物件費左記以外税額_23">#REF!</definedName>
    <definedName name="物件費左記以外税額_24">#REF!</definedName>
    <definedName name="物件費左記以外税額_25">#REF!</definedName>
    <definedName name="物件費左記以外税額_26">#REF!</definedName>
    <definedName name="物件費左記以外税額_27">#REF!</definedName>
    <definedName name="物件費左記以外税額_28">#REF!</definedName>
    <definedName name="物件費左記以外税額_29">#REF!</definedName>
    <definedName name="物件費左記以外税額_3">#REF!</definedName>
    <definedName name="物件費左記以外税額_30">#REF!</definedName>
    <definedName name="物件費左記以外税額_31">#REF!</definedName>
    <definedName name="物件費左記以外税額_32">#REF!</definedName>
    <definedName name="物件費左記以外税額_33">#REF!</definedName>
    <definedName name="物件費左記以外税額_34">#REF!</definedName>
    <definedName name="物件費左記以外税額_35">#REF!</definedName>
    <definedName name="物件費左記以外税額_36">#REF!</definedName>
    <definedName name="物件費左記以外税額_37">#REF!</definedName>
    <definedName name="物件費左記以外税額_38">#REF!</definedName>
    <definedName name="物件費左記以外税額_39">#REF!</definedName>
    <definedName name="物件費左記以外税額_4">#REF!</definedName>
    <definedName name="物件費左記以外税額_40">#REF!</definedName>
    <definedName name="物件費左記以外税額_41">#REF!</definedName>
    <definedName name="物件費左記以外税額_42">#REF!</definedName>
    <definedName name="物件費左記以外税額_43">#REF!</definedName>
    <definedName name="物件費左記以外税額_44">#REF!</definedName>
    <definedName name="物件費左記以外税額_45">#REF!</definedName>
    <definedName name="物件費左記以外税額_46">#REF!</definedName>
    <definedName name="物件費左記以外税額_5">#REF!</definedName>
    <definedName name="物件費左記以外税額_6">#REF!</definedName>
    <definedName name="物件費左記以外税額_7">#REF!</definedName>
    <definedName name="物件費左記以外税額_8">#REF!</definedName>
    <definedName name="物件費左記以外税額_9">#REF!</definedName>
    <definedName name="物件費名称_1">#REF!</definedName>
    <definedName name="物件費名称_10">#REF!</definedName>
    <definedName name="物件費名称_11">#REF!</definedName>
    <definedName name="物件費名称_12">#REF!</definedName>
    <definedName name="物件費名称_13">#REF!</definedName>
    <definedName name="物件費名称_14">#REF!</definedName>
    <definedName name="物件費名称_15">#REF!</definedName>
    <definedName name="物件費名称_16">#REF!</definedName>
    <definedName name="物件費名称_17">#REF!</definedName>
    <definedName name="物件費名称_18">#REF!</definedName>
    <definedName name="物件費名称_19">#REF!</definedName>
    <definedName name="物件費名称_2">#REF!</definedName>
    <definedName name="物件費名称_20">#REF!</definedName>
    <definedName name="物件費名称_21">#REF!</definedName>
    <definedName name="物件費名称_22">#REF!</definedName>
    <definedName name="物件費名称_23">#REF!</definedName>
    <definedName name="物件費名称_24">#REF!</definedName>
    <definedName name="物件費名称_25">#REF!</definedName>
    <definedName name="物件費名称_26">#REF!</definedName>
    <definedName name="物件費名称_27">#REF!</definedName>
    <definedName name="物件費名称_28">#REF!</definedName>
    <definedName name="物件費名称_29">#REF!</definedName>
    <definedName name="物件費名称_3">#REF!</definedName>
    <definedName name="物件費名称_30">#REF!</definedName>
    <definedName name="物件費名称_31">#REF!</definedName>
    <definedName name="物件費名称_32">#REF!</definedName>
    <definedName name="物件費名称_33">#REF!</definedName>
    <definedName name="物件費名称_34">#REF!</definedName>
    <definedName name="物件費名称_35">#REF!</definedName>
    <definedName name="物件費名称_36">#REF!</definedName>
    <definedName name="物件費名称_37">#REF!</definedName>
    <definedName name="物件費名称_38">#REF!</definedName>
    <definedName name="物件費名称_39">#REF!</definedName>
    <definedName name="物件費名称_4">#REF!</definedName>
    <definedName name="物件費名称_40">#REF!</definedName>
    <definedName name="物件費名称_41">#REF!</definedName>
    <definedName name="物件費名称_42">#REF!</definedName>
    <definedName name="物件費名称_43">#REF!</definedName>
    <definedName name="物件費名称_44">#REF!</definedName>
    <definedName name="物件費名称_45">#REF!</definedName>
    <definedName name="物件費名称_46">#REF!</definedName>
    <definedName name="物件費名称_5">#REF!</definedName>
    <definedName name="物件費名称_6">#REF!</definedName>
    <definedName name="物件費名称_7">#REF!</definedName>
    <definedName name="物件費名称_8">#REF!</definedName>
    <definedName name="物件費名称_9">#REF!</definedName>
    <definedName name="予算">#REF!</definedName>
    <definedName name="予備費金額">#REF!</definedName>
    <definedName name="予備費税額">#REF!</definedName>
  </definedNames>
  <calcPr calcId="162913"/>
</workbook>
</file>

<file path=xl/calcChain.xml><?xml version="1.0" encoding="utf-8"?>
<calcChain xmlns="http://schemas.openxmlformats.org/spreadsheetml/2006/main">
  <c r="F94" i="77" l="1"/>
  <c r="F89" i="77" l="1"/>
  <c r="E89" i="77"/>
  <c r="F88" i="77"/>
  <c r="E88" i="77"/>
  <c r="F93" i="77"/>
  <c r="E93" i="77"/>
  <c r="F92" i="77"/>
  <c r="E92" i="77"/>
  <c r="F83" i="77" l="1"/>
  <c r="E83" i="77"/>
  <c r="F82" i="77"/>
  <c r="E82" i="77"/>
  <c r="F79" i="77"/>
  <c r="E79" i="77"/>
  <c r="F78" i="77"/>
  <c r="E78" i="77"/>
  <c r="F75" i="77"/>
  <c r="E75" i="77"/>
  <c r="F74" i="77"/>
  <c r="E74" i="77"/>
  <c r="F71" i="77"/>
  <c r="E71" i="77"/>
  <c r="F70" i="77"/>
  <c r="E70" i="77"/>
  <c r="F41" i="77"/>
  <c r="E41" i="77"/>
  <c r="F40" i="77"/>
  <c r="E40" i="77"/>
  <c r="F35" i="77"/>
  <c r="E35" i="77"/>
  <c r="F34" i="77"/>
  <c r="E34" i="77"/>
  <c r="F23" i="77"/>
  <c r="E23" i="77"/>
  <c r="F22" i="77"/>
  <c r="E22" i="77"/>
  <c r="F19" i="77"/>
  <c r="E19" i="77"/>
  <c r="F18" i="77"/>
  <c r="E18" i="77"/>
  <c r="F15" i="77"/>
  <c r="E15" i="77"/>
  <c r="F14" i="77"/>
  <c r="E14" i="77"/>
  <c r="G14" i="77" s="1"/>
  <c r="G88" i="77" l="1"/>
  <c r="E95" i="77"/>
  <c r="E94" i="77"/>
  <c r="G91" i="77"/>
  <c r="G90" i="77"/>
  <c r="G87" i="77"/>
  <c r="G86" i="77"/>
  <c r="G85" i="77"/>
  <c r="G84" i="77"/>
  <c r="G81" i="77"/>
  <c r="G80" i="77"/>
  <c r="G77" i="77"/>
  <c r="G76" i="77"/>
  <c r="G73" i="77"/>
  <c r="G72" i="77"/>
  <c r="G39" i="77"/>
  <c r="G38" i="77"/>
  <c r="G37" i="77"/>
  <c r="G36" i="77"/>
  <c r="G33" i="77"/>
  <c r="G32" i="77"/>
  <c r="G31" i="77"/>
  <c r="G30" i="77"/>
  <c r="G21" i="77"/>
  <c r="G20" i="77"/>
  <c r="G19" i="77"/>
  <c r="G18" i="77"/>
  <c r="G17" i="77"/>
  <c r="G16" i="77"/>
  <c r="G40" i="77" l="1"/>
  <c r="G78" i="77"/>
  <c r="G83" i="77"/>
  <c r="G92" i="77"/>
  <c r="G82" i="77"/>
  <c r="G89" i="77"/>
  <c r="G75" i="77"/>
  <c r="G22" i="77"/>
  <c r="G93" i="77"/>
  <c r="G79" i="77"/>
  <c r="G74" i="77"/>
  <c r="G70" i="77"/>
  <c r="G71" i="77"/>
  <c r="G41" i="77"/>
  <c r="G23" i="77"/>
  <c r="I94" i="77" l="1"/>
  <c r="H94" i="77" s="1"/>
  <c r="I95" i="77" l="1"/>
  <c r="F95" i="77"/>
  <c r="G35" i="77"/>
  <c r="G69" i="77"/>
  <c r="G68" i="77"/>
  <c r="G67" i="77"/>
  <c r="G66" i="77"/>
  <c r="G65" i="77"/>
  <c r="G64" i="77"/>
  <c r="G63" i="77"/>
  <c r="G62" i="77"/>
  <c r="G61" i="77"/>
  <c r="G60" i="77"/>
  <c r="G59" i="77"/>
  <c r="G58" i="77"/>
  <c r="G57" i="77"/>
  <c r="G56" i="77"/>
  <c r="G55" i="77"/>
  <c r="G54" i="77"/>
  <c r="G53" i="77"/>
  <c r="G52" i="77"/>
  <c r="G51" i="77"/>
  <c r="G50" i="77"/>
  <c r="G49" i="77"/>
  <c r="G48" i="77"/>
  <c r="G47" i="77"/>
  <c r="G46" i="77"/>
  <c r="G45" i="77"/>
  <c r="G44" i="77"/>
  <c r="G43" i="77"/>
  <c r="G42" i="77"/>
  <c r="G34" i="77"/>
  <c r="G29" i="77"/>
  <c r="G28" i="77"/>
  <c r="G27" i="77"/>
  <c r="G26" i="77"/>
  <c r="G25" i="77"/>
  <c r="G24" i="77"/>
  <c r="G13" i="77"/>
  <c r="G12" i="77"/>
  <c r="G94" i="77" l="1"/>
  <c r="G95" i="77" l="1"/>
  <c r="G15" i="77" l="1"/>
</calcChain>
</file>

<file path=xl/sharedStrings.xml><?xml version="1.0" encoding="utf-8"?>
<sst xmlns="http://schemas.openxmlformats.org/spreadsheetml/2006/main" count="201" uniqueCount="102">
  <si>
    <t>上段：歳  　出 　 額
(下段：所要一般財源)</t>
    <rPh sb="0" eb="1">
      <t>ウワ</t>
    </rPh>
    <rPh sb="1" eb="2">
      <t>ダン</t>
    </rPh>
    <rPh sb="3" eb="4">
      <t>サイ</t>
    </rPh>
    <rPh sb="7" eb="8">
      <t>デ</t>
    </rPh>
    <rPh sb="11" eb="12">
      <t>ガク</t>
    </rPh>
    <rPh sb="14" eb="16">
      <t>ゲダン</t>
    </rPh>
    <rPh sb="17" eb="19">
      <t>ショヨウ</t>
    </rPh>
    <rPh sb="19" eb="21">
      <t>イッパン</t>
    </rPh>
    <rPh sb="21" eb="23">
      <t>ザイゲン</t>
    </rPh>
    <phoneticPr fontId="3"/>
  </si>
  <si>
    <t>(単位：千円)</t>
    <phoneticPr fontId="3"/>
  </si>
  <si>
    <t>通し</t>
    <phoneticPr fontId="3"/>
  </si>
  <si>
    <t>番号</t>
    <phoneticPr fontId="3"/>
  </si>
  <si>
    <t>　　</t>
  </si>
  <si>
    <t>職員費計</t>
    <rPh sb="0" eb="2">
      <t>ショクイン</t>
    </rPh>
    <rPh sb="2" eb="3">
      <t>ヒ</t>
    </rPh>
    <rPh sb="3" eb="4">
      <t>ケイ</t>
    </rPh>
    <phoneticPr fontId="3"/>
  </si>
  <si>
    <t>所属計</t>
    <rPh sb="0" eb="2">
      <t>ショゾク</t>
    </rPh>
    <phoneticPr fontId="3"/>
  </si>
  <si>
    <t>(款-項-目)</t>
    <rPh sb="1" eb="2">
      <t>カン</t>
    </rPh>
    <rPh sb="3" eb="4">
      <t>コウ</t>
    </rPh>
    <rPh sb="5" eb="6">
      <t>モク</t>
    </rPh>
    <phoneticPr fontId="3"/>
  </si>
  <si>
    <t>増  減</t>
    <rPh sb="0" eb="1">
      <t>ゾウ</t>
    </rPh>
    <rPh sb="3" eb="4">
      <t>ゲン</t>
    </rPh>
    <phoneticPr fontId="3"/>
  </si>
  <si>
    <t>（② - ①）</t>
    <phoneticPr fontId="3"/>
  </si>
  <si>
    <t>事  業  名</t>
    <phoneticPr fontId="3"/>
  </si>
  <si>
    <t>備  考</t>
    <phoneticPr fontId="3"/>
  </si>
  <si>
    <t>科 目</t>
    <rPh sb="0" eb="1">
      <t>カ</t>
    </rPh>
    <rPh sb="2" eb="3">
      <t>メ</t>
    </rPh>
    <phoneticPr fontId="3"/>
  </si>
  <si>
    <t>担 当 課</t>
    <rPh sb="0" eb="1">
      <t>タン</t>
    </rPh>
    <rPh sb="2" eb="3">
      <t>トウ</t>
    </rPh>
    <rPh sb="4" eb="5">
      <t>カ</t>
    </rPh>
    <phoneticPr fontId="3"/>
  </si>
  <si>
    <t>当 初 ①</t>
    <phoneticPr fontId="3"/>
  </si>
  <si>
    <t>予算事業一覧</t>
    <rPh sb="4" eb="6">
      <t>イチラン</t>
    </rPh>
    <phoneticPr fontId="3"/>
  </si>
  <si>
    <t>出</t>
    <rPh sb="0" eb="1">
      <t>デ</t>
    </rPh>
    <phoneticPr fontId="3"/>
  </si>
  <si>
    <t>税</t>
    <rPh sb="0" eb="1">
      <t>ゼイ</t>
    </rPh>
    <phoneticPr fontId="3"/>
  </si>
  <si>
    <t>3 年 度</t>
    <rPh sb="2" eb="3">
      <t>ネン</t>
    </rPh>
    <rPh sb="4" eb="5">
      <t>ド</t>
    </rPh>
    <phoneticPr fontId="4"/>
  </si>
  <si>
    <t>会計名　　一般会計　　</t>
    <rPh sb="0" eb="2">
      <t>カイケイ</t>
    </rPh>
    <rPh sb="2" eb="3">
      <t>メイ</t>
    </rPh>
    <rPh sb="5" eb="7">
      <t>イッパン</t>
    </rPh>
    <rPh sb="7" eb="9">
      <t>カイケイ</t>
    </rPh>
    <phoneticPr fontId="3"/>
  </si>
  <si>
    <t>所属名　財政局　</t>
    <rPh sb="0" eb="2">
      <t>ショゾク</t>
    </rPh>
    <rPh sb="2" eb="3">
      <t>メイ</t>
    </rPh>
    <rPh sb="4" eb="6">
      <t>ザイセイ</t>
    </rPh>
    <rPh sb="6" eb="7">
      <t>キョク</t>
    </rPh>
    <phoneticPr fontId="3"/>
  </si>
  <si>
    <t>区ＣＭ出</t>
    <rPh sb="0" eb="1">
      <t>ク</t>
    </rPh>
    <rPh sb="3" eb="4">
      <t>デ</t>
    </rPh>
    <phoneticPr fontId="4"/>
  </si>
  <si>
    <t>区ＣＭ税</t>
    <rPh sb="0" eb="1">
      <t>ク</t>
    </rPh>
    <rPh sb="3" eb="4">
      <t>ゼイ</t>
    </rPh>
    <phoneticPr fontId="4"/>
  </si>
  <si>
    <t>市の財政計画、税財政企画調査等財政管理費</t>
    <rPh sb="0" eb="1">
      <t>シ</t>
    </rPh>
    <rPh sb="2" eb="4">
      <t>ザイセイ</t>
    </rPh>
    <rPh sb="4" eb="6">
      <t>ケイカク</t>
    </rPh>
    <rPh sb="7" eb="8">
      <t>ゼイ</t>
    </rPh>
    <rPh sb="8" eb="10">
      <t>ザイセイ</t>
    </rPh>
    <rPh sb="10" eb="12">
      <t>キカク</t>
    </rPh>
    <rPh sb="12" eb="15">
      <t>チョウサナド</t>
    </rPh>
    <rPh sb="15" eb="17">
      <t>ザイセイ</t>
    </rPh>
    <rPh sb="17" eb="20">
      <t>カンリヒ</t>
    </rPh>
    <phoneticPr fontId="4"/>
  </si>
  <si>
    <t>2-1-12</t>
    <phoneticPr fontId="3"/>
  </si>
  <si>
    <t>財務課</t>
  </si>
  <si>
    <t>財務課</t>
    <rPh sb="0" eb="2">
      <t>ザイム</t>
    </rPh>
    <rPh sb="2" eb="3">
      <t>カ</t>
    </rPh>
    <phoneticPr fontId="4"/>
  </si>
  <si>
    <t>2-1-14</t>
    <phoneticPr fontId="3"/>
  </si>
  <si>
    <t>各所施設に係る整備費</t>
    <rPh sb="0" eb="2">
      <t>カクショ</t>
    </rPh>
    <rPh sb="2" eb="4">
      <t>シセツ</t>
    </rPh>
    <rPh sb="5" eb="6">
      <t>カカ</t>
    </rPh>
    <rPh sb="7" eb="10">
      <t>セイビヒ</t>
    </rPh>
    <phoneticPr fontId="4"/>
  </si>
  <si>
    <t>財政管理費計</t>
    <rPh sb="0" eb="2">
      <t>ザイセイ</t>
    </rPh>
    <rPh sb="2" eb="4">
      <t>カンリ</t>
    </rPh>
    <rPh sb="4" eb="5">
      <t>ヒ</t>
    </rPh>
    <rPh sb="5" eb="6">
      <t>ケイ</t>
    </rPh>
    <phoneticPr fontId="3"/>
  </si>
  <si>
    <t>各所施設整備費計</t>
    <rPh sb="0" eb="2">
      <t>カクショ</t>
    </rPh>
    <rPh sb="2" eb="4">
      <t>シセツ</t>
    </rPh>
    <rPh sb="4" eb="6">
      <t>セイビ</t>
    </rPh>
    <rPh sb="6" eb="7">
      <t>ヒ</t>
    </rPh>
    <rPh sb="7" eb="8">
      <t>ケイ</t>
    </rPh>
    <phoneticPr fontId="3"/>
  </si>
  <si>
    <t>2-5-1</t>
    <phoneticPr fontId="3"/>
  </si>
  <si>
    <t>2-5-2</t>
  </si>
  <si>
    <t>市税の賦課徴収関係経費</t>
    <rPh sb="0" eb="2">
      <t>シゼイ</t>
    </rPh>
    <rPh sb="3" eb="5">
      <t>フカ</t>
    </rPh>
    <rPh sb="5" eb="7">
      <t>チョウシュウ</t>
    </rPh>
    <rPh sb="7" eb="9">
      <t>カンケイ</t>
    </rPh>
    <rPh sb="9" eb="11">
      <t>ケイヒ</t>
    </rPh>
    <phoneticPr fontId="8"/>
  </si>
  <si>
    <t>税務事務に係るシステム運用関係経費</t>
    <rPh sb="0" eb="2">
      <t>ゼイム</t>
    </rPh>
    <rPh sb="2" eb="4">
      <t>ジム</t>
    </rPh>
    <rPh sb="5" eb="6">
      <t>カカ</t>
    </rPh>
    <rPh sb="11" eb="13">
      <t>ウンヨウ</t>
    </rPh>
    <rPh sb="13" eb="15">
      <t>カンケイ</t>
    </rPh>
    <rPh sb="15" eb="17">
      <t>ケイヒ</t>
    </rPh>
    <phoneticPr fontId="8"/>
  </si>
  <si>
    <t>納税推進センターによる初期滞納段階での納税催告経費</t>
    <rPh sb="0" eb="2">
      <t>ノウゼイ</t>
    </rPh>
    <rPh sb="2" eb="4">
      <t>スイシン</t>
    </rPh>
    <rPh sb="11" eb="13">
      <t>ショキ</t>
    </rPh>
    <rPh sb="13" eb="15">
      <t>タイノウ</t>
    </rPh>
    <rPh sb="15" eb="17">
      <t>ダンカイ</t>
    </rPh>
    <rPh sb="19" eb="21">
      <t>ノウゼイ</t>
    </rPh>
    <rPh sb="21" eb="23">
      <t>サイコク</t>
    </rPh>
    <rPh sb="23" eb="25">
      <t>ケイヒ</t>
    </rPh>
    <phoneticPr fontId="8"/>
  </si>
  <si>
    <t>市債権回収対策室に係る運営経費</t>
    <rPh sb="0" eb="1">
      <t>シ</t>
    </rPh>
    <rPh sb="1" eb="3">
      <t>サイケン</t>
    </rPh>
    <rPh sb="3" eb="5">
      <t>カイシュウ</t>
    </rPh>
    <rPh sb="5" eb="8">
      <t>タイサクシツ</t>
    </rPh>
    <rPh sb="9" eb="10">
      <t>カカ</t>
    </rPh>
    <rPh sb="11" eb="13">
      <t>ウンエイ</t>
    </rPh>
    <rPh sb="13" eb="15">
      <t>ケイヒ</t>
    </rPh>
    <phoneticPr fontId="8"/>
  </si>
  <si>
    <t>過誤納金の還付に伴う加算金</t>
    <rPh sb="0" eb="2">
      <t>カゴ</t>
    </rPh>
    <rPh sb="2" eb="4">
      <t>ノウキン</t>
    </rPh>
    <rPh sb="5" eb="7">
      <t>カンプ</t>
    </rPh>
    <rPh sb="8" eb="9">
      <t>トモナ</t>
    </rPh>
    <rPh sb="10" eb="13">
      <t>カサンキン</t>
    </rPh>
    <phoneticPr fontId="8"/>
  </si>
  <si>
    <t>管理課　他</t>
    <rPh sb="0" eb="3">
      <t>カンリカ</t>
    </rPh>
    <rPh sb="4" eb="5">
      <t>ホカ</t>
    </rPh>
    <phoneticPr fontId="5"/>
  </si>
  <si>
    <t>管理課</t>
    <rPh sb="0" eb="3">
      <t>カンリカ</t>
    </rPh>
    <phoneticPr fontId="4"/>
  </si>
  <si>
    <t>管理課</t>
    <rPh sb="0" eb="3">
      <t>カンリカ</t>
    </rPh>
    <phoneticPr fontId="5"/>
  </si>
  <si>
    <t>収税課</t>
    <rPh sb="0" eb="2">
      <t>シュウゼイ</t>
    </rPh>
    <rPh sb="2" eb="3">
      <t>カ</t>
    </rPh>
    <phoneticPr fontId="5"/>
  </si>
  <si>
    <t>収税課</t>
    <rPh sb="0" eb="2">
      <t>シュウゼイ</t>
    </rPh>
    <rPh sb="2" eb="3">
      <t>カ</t>
    </rPh>
    <phoneticPr fontId="8"/>
  </si>
  <si>
    <t>賦課徴収費計</t>
    <rPh sb="0" eb="2">
      <t>フカ</t>
    </rPh>
    <rPh sb="2" eb="4">
      <t>チョウシュウ</t>
    </rPh>
    <rPh sb="4" eb="5">
      <t>ヒ</t>
    </rPh>
    <rPh sb="5" eb="6">
      <t>ケイ</t>
    </rPh>
    <phoneticPr fontId="3"/>
  </si>
  <si>
    <t>2-5-3</t>
    <phoneticPr fontId="4"/>
  </si>
  <si>
    <t>固定資産評価審査委員の報酬</t>
    <rPh sb="0" eb="2">
      <t>コテイ</t>
    </rPh>
    <rPh sb="2" eb="4">
      <t>シサン</t>
    </rPh>
    <rPh sb="4" eb="6">
      <t>ヒョウカ</t>
    </rPh>
    <rPh sb="6" eb="8">
      <t>シンサ</t>
    </rPh>
    <rPh sb="8" eb="10">
      <t>イイン</t>
    </rPh>
    <rPh sb="11" eb="13">
      <t>ホウシュウ</t>
    </rPh>
    <phoneticPr fontId="7"/>
  </si>
  <si>
    <t>固定資産評価審査委員会に係る運営関係経費</t>
    <rPh sb="0" eb="2">
      <t>コテイ</t>
    </rPh>
    <rPh sb="2" eb="4">
      <t>シサン</t>
    </rPh>
    <rPh sb="4" eb="6">
      <t>ヒョウカ</t>
    </rPh>
    <rPh sb="6" eb="8">
      <t>シンサ</t>
    </rPh>
    <rPh sb="8" eb="10">
      <t>イイン</t>
    </rPh>
    <rPh sb="10" eb="11">
      <t>カイ</t>
    </rPh>
    <rPh sb="12" eb="13">
      <t>カカ</t>
    </rPh>
    <rPh sb="14" eb="16">
      <t>ウンエイ</t>
    </rPh>
    <rPh sb="16" eb="18">
      <t>カンケイ</t>
    </rPh>
    <rPh sb="18" eb="20">
      <t>ケイヒ</t>
    </rPh>
    <phoneticPr fontId="4"/>
  </si>
  <si>
    <t>管理課</t>
    <rPh sb="0" eb="3">
      <t>カンリカ</t>
    </rPh>
    <phoneticPr fontId="7"/>
  </si>
  <si>
    <t>14-1-1</t>
  </si>
  <si>
    <t>14-1-2</t>
  </si>
  <si>
    <t>14-1-3</t>
  </si>
  <si>
    <t>14-1-4</t>
  </si>
  <si>
    <t>14-1-5</t>
  </si>
  <si>
    <t>14-1-6</t>
  </si>
  <si>
    <t>14-1-7</t>
  </si>
  <si>
    <t>14-1-8</t>
  </si>
  <si>
    <t>14-1-9</t>
  </si>
  <si>
    <t>14-1-10</t>
  </si>
  <si>
    <t>14-1-11</t>
  </si>
  <si>
    <t>14-1-12</t>
  </si>
  <si>
    <t>14-1-13</t>
  </si>
  <si>
    <t>14-1-14</t>
  </si>
  <si>
    <t>総務費元利償還金</t>
    <rPh sb="0" eb="2">
      <t>ソウム</t>
    </rPh>
    <phoneticPr fontId="3"/>
  </si>
  <si>
    <t>福祉費元利償還金</t>
  </si>
  <si>
    <t>健康費元利償還金</t>
  </si>
  <si>
    <t>こども青少年費元利償還金</t>
  </si>
  <si>
    <t>環境費元利償還金</t>
  </si>
  <si>
    <t>経済戦略費元利償還金</t>
  </si>
  <si>
    <t>土木費元利償還金</t>
  </si>
  <si>
    <t>港湾費元利償還金</t>
  </si>
  <si>
    <t>住宅費元利償還金</t>
  </si>
  <si>
    <t>消防費元利償還金</t>
  </si>
  <si>
    <t>教育費元利償還金</t>
  </si>
  <si>
    <t>大学費元利償還金</t>
  </si>
  <si>
    <t>特別会計繰出金元利償還金</t>
  </si>
  <si>
    <t>其他元利償還金及公債諸費</t>
  </si>
  <si>
    <t>財源課</t>
    <rPh sb="0" eb="2">
      <t>ザイゲン</t>
    </rPh>
    <rPh sb="2" eb="3">
      <t>カ</t>
    </rPh>
    <phoneticPr fontId="3"/>
  </si>
  <si>
    <t>固定資産評価審査委員会費計</t>
  </si>
  <si>
    <t>公債費計</t>
  </si>
  <si>
    <t>16-1-1</t>
  </si>
  <si>
    <t>還付金計</t>
    <rPh sb="0" eb="3">
      <t>カンプキン</t>
    </rPh>
    <rPh sb="3" eb="4">
      <t>ケイ</t>
    </rPh>
    <phoneticPr fontId="2"/>
  </si>
  <si>
    <t>市税等の過年度過誤納還付金</t>
    <rPh sb="0" eb="1">
      <t>シ</t>
    </rPh>
    <rPh sb="1" eb="2">
      <t>ゼイ</t>
    </rPh>
    <rPh sb="2" eb="3">
      <t>トウ</t>
    </rPh>
    <rPh sb="4" eb="7">
      <t>カネンド</t>
    </rPh>
    <rPh sb="7" eb="10">
      <t>カゴノウ</t>
    </rPh>
    <rPh sb="10" eb="13">
      <t>カンプキン</t>
    </rPh>
    <phoneticPr fontId="7"/>
  </si>
  <si>
    <t>職員手当等の追払金</t>
    <rPh sb="0" eb="2">
      <t>ショクイン</t>
    </rPh>
    <rPh sb="2" eb="4">
      <t>テアテ</t>
    </rPh>
    <rPh sb="4" eb="5">
      <t>トウ</t>
    </rPh>
    <rPh sb="6" eb="8">
      <t>オイハラ</t>
    </rPh>
    <rPh sb="8" eb="9">
      <t>キン</t>
    </rPh>
    <phoneticPr fontId="7"/>
  </si>
  <si>
    <t>財務課</t>
    <phoneticPr fontId="4"/>
  </si>
  <si>
    <t>16-1-2</t>
  </si>
  <si>
    <t>財政調整基金積立金</t>
    <rPh sb="0" eb="2">
      <t>ザイセイ</t>
    </rPh>
    <rPh sb="2" eb="4">
      <t>チョウセイ</t>
    </rPh>
    <rPh sb="4" eb="6">
      <t>キキン</t>
    </rPh>
    <rPh sb="6" eb="8">
      <t>ツミタテ</t>
    </rPh>
    <rPh sb="8" eb="9">
      <t>キン</t>
    </rPh>
    <phoneticPr fontId="7"/>
  </si>
  <si>
    <t>財政調整基金蓄積計</t>
    <rPh sb="0" eb="2">
      <t>ザイセイ</t>
    </rPh>
    <rPh sb="2" eb="4">
      <t>チョウセイ</t>
    </rPh>
    <rPh sb="4" eb="6">
      <t>キキン</t>
    </rPh>
    <rPh sb="6" eb="8">
      <t>チクセキ</t>
    </rPh>
    <rPh sb="8" eb="9">
      <t>ケイ</t>
    </rPh>
    <phoneticPr fontId="2"/>
  </si>
  <si>
    <t>追払金計</t>
    <rPh sb="0" eb="1">
      <t>ツイ</t>
    </rPh>
    <rPh sb="1" eb="2">
      <t>フツ</t>
    </rPh>
    <rPh sb="2" eb="3">
      <t>キン</t>
    </rPh>
    <rPh sb="3" eb="4">
      <t>ケイ</t>
    </rPh>
    <phoneticPr fontId="2"/>
  </si>
  <si>
    <t>16-2-20</t>
  </si>
  <si>
    <t>都市整備事業基金積立金</t>
    <rPh sb="0" eb="2">
      <t>トシ</t>
    </rPh>
    <rPh sb="2" eb="4">
      <t>セイビ</t>
    </rPh>
    <rPh sb="4" eb="6">
      <t>ジギョウ</t>
    </rPh>
    <rPh sb="6" eb="8">
      <t>キキン</t>
    </rPh>
    <rPh sb="8" eb="10">
      <t>ツミタテ</t>
    </rPh>
    <rPh sb="10" eb="11">
      <t>キン</t>
    </rPh>
    <phoneticPr fontId="7"/>
  </si>
  <si>
    <t>基金利子蓄積計</t>
  </si>
  <si>
    <t>17-1-1</t>
  </si>
  <si>
    <t>予備費</t>
    <rPh sb="0" eb="3">
      <t>ヨビヒ</t>
    </rPh>
    <phoneticPr fontId="7"/>
  </si>
  <si>
    <t>財務課</t>
    <rPh sb="0" eb="2">
      <t>ザイム</t>
    </rPh>
    <rPh sb="2" eb="3">
      <t>カ</t>
    </rPh>
    <phoneticPr fontId="7"/>
  </si>
  <si>
    <t>予備費計</t>
  </si>
  <si>
    <t>管理課</t>
    <rPh sb="0" eb="2">
      <t>カンリ</t>
    </rPh>
    <rPh sb="2" eb="3">
      <t>カ</t>
    </rPh>
    <phoneticPr fontId="4"/>
  </si>
  <si>
    <t>税務職員の人件費</t>
    <rPh sb="0" eb="2">
      <t>ゼイム</t>
    </rPh>
    <rPh sb="2" eb="4">
      <t>ショクイン</t>
    </rPh>
    <rPh sb="5" eb="8">
      <t>ジンケンヒ</t>
    </rPh>
    <phoneticPr fontId="4"/>
  </si>
  <si>
    <t>4 年 度</t>
    <rPh sb="2" eb="3">
      <t>ネン</t>
    </rPh>
    <rPh sb="4" eb="5">
      <t>ド</t>
    </rPh>
    <phoneticPr fontId="4"/>
  </si>
  <si>
    <t>財務課
管理課　</t>
    <rPh sb="0" eb="2">
      <t>ザイム</t>
    </rPh>
    <rPh sb="2" eb="3">
      <t>カ</t>
    </rPh>
    <rPh sb="4" eb="7">
      <t>カンリカ</t>
    </rPh>
    <phoneticPr fontId="4"/>
  </si>
  <si>
    <t xml:space="preserve"> 16-2-21</t>
    <phoneticPr fontId="4"/>
  </si>
  <si>
    <t>４年度予算から
各所属で計上</t>
    <rPh sb="1" eb="3">
      <t>ネンド</t>
    </rPh>
    <rPh sb="3" eb="5">
      <t>ヨサン</t>
    </rPh>
    <rPh sb="8" eb="11">
      <t>カクショゾク</t>
    </rPh>
    <rPh sb="12" eb="14">
      <t>ケイジョウ</t>
    </rPh>
    <phoneticPr fontId="4"/>
  </si>
  <si>
    <t>予 算 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</si>
</sst>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#,##0;&quot;△ &quot;#,##0"/>
    <numFmt numFmtId="178" formatCode="\(#,##0\);\(&quot;△ &quot;#,##0\)"/>
    <numFmt numFmtId="179" formatCode="\(#,##0\)"/>
  </numFmts>
  <fonts count="1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0.5"/>
      <name val="ＭＳ Ｐゴシック"/>
      <family val="3"/>
      <charset val="128"/>
    </font>
    <font>
      <u/>
      <sz val="10"/>
      <color theme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38" fontId="5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38" fontId="5" fillId="0" borderId="0" applyFont="0" applyFill="0" applyBorder="0" applyAlignment="0" applyProtection="0"/>
    <xf numFmtId="0" fontId="1" fillId="0" borderId="0">
      <alignment vertical="center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12">
    <xf numFmtId="0" fontId="0" fillId="0" borderId="0" xfId="0"/>
    <xf numFmtId="0" fontId="8" fillId="0" borderId="0" xfId="3" applyNumberFormat="1" applyFont="1" applyFill="1" applyAlignment="1">
      <alignment vertical="center"/>
    </xf>
    <xf numFmtId="0" fontId="6" fillId="0" borderId="0" xfId="3" applyNumberFormat="1" applyFont="1" applyFill="1" applyAlignment="1">
      <alignment vertical="center"/>
    </xf>
    <xf numFmtId="0" fontId="6" fillId="0" borderId="0" xfId="3" applyNumberFormat="1" applyFont="1" applyFill="1" applyAlignment="1">
      <alignment horizontal="center" vertical="center"/>
    </xf>
    <xf numFmtId="0" fontId="6" fillId="0" borderId="0" xfId="3" applyFont="1" applyFill="1" applyAlignment="1">
      <alignment vertical="center"/>
    </xf>
    <xf numFmtId="0" fontId="6" fillId="0" borderId="0" xfId="3" applyNumberFormat="1" applyFont="1" applyFill="1" applyAlignment="1">
      <alignment horizontal="right" vertical="center"/>
    </xf>
    <xf numFmtId="0" fontId="6" fillId="0" borderId="0" xfId="3" applyNumberFormat="1" applyFont="1" applyFill="1" applyBorder="1" applyAlignment="1">
      <alignment vertical="center"/>
    </xf>
    <xf numFmtId="0" fontId="6" fillId="0" borderId="0" xfId="3" applyNumberFormat="1" applyFont="1" applyFill="1" applyBorder="1" applyAlignment="1">
      <alignment horizontal="center" vertical="center"/>
    </xf>
    <xf numFmtId="0" fontId="6" fillId="0" borderId="0" xfId="3" applyNumberFormat="1" applyFont="1" applyFill="1" applyAlignment="1">
      <alignment horizontal="left" vertical="center"/>
    </xf>
    <xf numFmtId="0" fontId="7" fillId="0" borderId="0" xfId="3" applyNumberFormat="1" applyFont="1" applyFill="1" applyAlignment="1">
      <alignment vertical="center"/>
    </xf>
    <xf numFmtId="0" fontId="6" fillId="0" borderId="0" xfId="3" applyFont="1" applyFill="1" applyAlignment="1">
      <alignment horizontal="right" vertical="center"/>
    </xf>
    <xf numFmtId="0" fontId="7" fillId="0" borderId="0" xfId="3" applyFont="1" applyFill="1" applyAlignment="1">
      <alignment horizontal="center" vertical="center"/>
    </xf>
    <xf numFmtId="0" fontId="7" fillId="0" borderId="0" xfId="3" applyNumberFormat="1" applyFont="1" applyFill="1" applyAlignment="1">
      <alignment horizontal="center" vertical="center"/>
    </xf>
    <xf numFmtId="0" fontId="7" fillId="0" borderId="0" xfId="3" applyNumberFormat="1" applyFont="1" applyFill="1" applyAlignment="1">
      <alignment horizontal="center" vertical="center" shrinkToFit="1"/>
    </xf>
    <xf numFmtId="0" fontId="7" fillId="0" borderId="0" xfId="3" applyNumberFormat="1" applyFont="1" applyFill="1" applyBorder="1" applyAlignment="1">
      <alignment vertical="center"/>
    </xf>
    <xf numFmtId="0" fontId="6" fillId="2" borderId="0" xfId="3" applyNumberFormat="1" applyFont="1" applyFill="1" applyAlignment="1">
      <alignment vertical="center"/>
    </xf>
    <xf numFmtId="0" fontId="6" fillId="2" borderId="0" xfId="3" applyNumberFormat="1" applyFont="1" applyFill="1" applyAlignment="1">
      <alignment horizontal="center" vertical="center"/>
    </xf>
    <xf numFmtId="0" fontId="6" fillId="2" borderId="0" xfId="3" applyFont="1" applyFill="1" applyAlignment="1">
      <alignment vertical="center"/>
    </xf>
    <xf numFmtId="0" fontId="8" fillId="2" borderId="0" xfId="3" applyNumberFormat="1" applyFont="1" applyFill="1" applyAlignment="1">
      <alignment vertical="center"/>
    </xf>
    <xf numFmtId="0" fontId="11" fillId="2" borderId="0" xfId="0" applyFont="1" applyFill="1" applyAlignment="1">
      <alignment horizontal="right" vertical="center"/>
    </xf>
    <xf numFmtId="0" fontId="9" fillId="2" borderId="0" xfId="3" applyNumberFormat="1" applyFont="1" applyFill="1" applyAlignment="1">
      <alignment horizontal="left" vertical="center"/>
    </xf>
    <xf numFmtId="0" fontId="9" fillId="2" borderId="0" xfId="3" applyNumberFormat="1" applyFont="1" applyFill="1" applyAlignment="1">
      <alignment horizontal="right" vertical="center"/>
    </xf>
    <xf numFmtId="0" fontId="10" fillId="2" borderId="0" xfId="3" applyNumberFormat="1" applyFont="1" applyFill="1" applyBorder="1" applyAlignment="1">
      <alignment horizontal="right" vertical="center" wrapText="1"/>
    </xf>
    <xf numFmtId="0" fontId="10" fillId="2" borderId="0" xfId="3" applyNumberFormat="1" applyFont="1" applyFill="1" applyAlignment="1">
      <alignment horizontal="right" vertical="center"/>
    </xf>
    <xf numFmtId="0" fontId="7" fillId="2" borderId="5" xfId="3" applyNumberFormat="1" applyFont="1" applyFill="1" applyBorder="1" applyAlignment="1">
      <alignment horizontal="center" vertical="center"/>
    </xf>
    <xf numFmtId="0" fontId="7" fillId="2" borderId="6" xfId="3" applyNumberFormat="1" applyFont="1" applyFill="1" applyBorder="1" applyAlignment="1">
      <alignment horizontal="center" vertical="center"/>
    </xf>
    <xf numFmtId="0" fontId="7" fillId="2" borderId="8" xfId="3" applyNumberFormat="1" applyFont="1" applyFill="1" applyBorder="1" applyAlignment="1">
      <alignment horizontal="center" vertical="center"/>
    </xf>
    <xf numFmtId="0" fontId="7" fillId="2" borderId="4" xfId="3" applyNumberFormat="1" applyFont="1" applyFill="1" applyBorder="1" applyAlignment="1">
      <alignment horizontal="center" vertical="center"/>
    </xf>
    <xf numFmtId="177" fontId="6" fillId="2" borderId="12" xfId="3" applyNumberFormat="1" applyFont="1" applyFill="1" applyBorder="1" applyAlignment="1">
      <alignment horizontal="right" vertical="center" shrinkToFit="1"/>
    </xf>
    <xf numFmtId="178" fontId="6" fillId="2" borderId="13" xfId="3" applyNumberFormat="1" applyFont="1" applyFill="1" applyBorder="1" applyAlignment="1">
      <alignment vertical="center" shrinkToFit="1"/>
    </xf>
    <xf numFmtId="178" fontId="6" fillId="2" borderId="15" xfId="3" applyNumberFormat="1" applyFont="1" applyFill="1" applyBorder="1" applyAlignment="1">
      <alignment vertical="center" shrinkToFit="1"/>
    </xf>
    <xf numFmtId="0" fontId="7" fillId="2" borderId="7" xfId="3" applyNumberFormat="1" applyFont="1" applyFill="1" applyBorder="1" applyAlignment="1">
      <alignment horizontal="center" vertical="center"/>
    </xf>
    <xf numFmtId="0" fontId="7" fillId="2" borderId="9" xfId="3" applyNumberFormat="1" applyFont="1" applyFill="1" applyBorder="1" applyAlignment="1">
      <alignment horizontal="center" vertical="center"/>
    </xf>
    <xf numFmtId="177" fontId="6" fillId="2" borderId="11" xfId="3" applyNumberFormat="1" applyFont="1" applyFill="1" applyBorder="1" applyAlignment="1">
      <alignment vertical="center" shrinkToFit="1"/>
    </xf>
    <xf numFmtId="177" fontId="6" fillId="2" borderId="11" xfId="3" applyNumberFormat="1" applyFont="1" applyFill="1" applyBorder="1" applyAlignment="1">
      <alignment horizontal="right" vertical="center" shrinkToFit="1"/>
    </xf>
    <xf numFmtId="177" fontId="6" fillId="2" borderId="10" xfId="3" applyNumberFormat="1" applyFont="1" applyFill="1" applyBorder="1" applyAlignment="1">
      <alignment vertical="center" shrinkToFit="1"/>
    </xf>
    <xf numFmtId="177" fontId="6" fillId="2" borderId="12" xfId="3" applyNumberFormat="1" applyFont="1" applyFill="1" applyBorder="1" applyAlignment="1">
      <alignment vertical="center" shrinkToFit="1"/>
    </xf>
    <xf numFmtId="179" fontId="6" fillId="2" borderId="10" xfId="3" applyNumberFormat="1" applyFont="1" applyFill="1" applyBorder="1" applyAlignment="1">
      <alignment vertical="center" shrinkToFit="1"/>
    </xf>
    <xf numFmtId="178" fontId="6" fillId="2" borderId="9" xfId="3" applyNumberFormat="1" applyFont="1" applyFill="1" applyBorder="1" applyAlignment="1">
      <alignment vertical="center" shrinkToFit="1"/>
    </xf>
    <xf numFmtId="177" fontId="6" fillId="2" borderId="27" xfId="3" applyNumberFormat="1" applyFont="1" applyFill="1" applyBorder="1" applyAlignment="1">
      <alignment vertical="center" shrinkToFit="1"/>
    </xf>
    <xf numFmtId="179" fontId="6" fillId="2" borderId="9" xfId="3" applyNumberFormat="1" applyFont="1" applyFill="1" applyBorder="1" applyAlignment="1">
      <alignment vertical="center" shrinkToFit="1"/>
    </xf>
    <xf numFmtId="179" fontId="6" fillId="2" borderId="14" xfId="3" applyNumberFormat="1" applyFont="1" applyFill="1" applyBorder="1" applyAlignment="1">
      <alignment vertical="center" shrinkToFit="1"/>
    </xf>
    <xf numFmtId="178" fontId="6" fillId="2" borderId="14" xfId="3" applyNumberFormat="1" applyFont="1" applyFill="1" applyBorder="1" applyAlignment="1">
      <alignment vertical="center" shrinkToFit="1"/>
    </xf>
    <xf numFmtId="177" fontId="6" fillId="0" borderId="11" xfId="3" applyNumberFormat="1" applyFont="1" applyFill="1" applyBorder="1" applyAlignment="1">
      <alignment horizontal="right" vertical="center" shrinkToFit="1"/>
    </xf>
    <xf numFmtId="177" fontId="6" fillId="0" borderId="10" xfId="3" applyNumberFormat="1" applyFont="1" applyFill="1" applyBorder="1" applyAlignment="1">
      <alignment vertical="center" shrinkToFit="1"/>
    </xf>
    <xf numFmtId="179" fontId="6" fillId="0" borderId="9" xfId="3" applyNumberFormat="1" applyFont="1" applyFill="1" applyBorder="1" applyAlignment="1">
      <alignment vertical="center" shrinkToFit="1"/>
    </xf>
    <xf numFmtId="178" fontId="6" fillId="0" borderId="9" xfId="3" applyNumberFormat="1" applyFont="1" applyFill="1" applyBorder="1" applyAlignment="1">
      <alignment vertical="center" shrinkToFit="1"/>
    </xf>
    <xf numFmtId="177" fontId="6" fillId="0" borderId="11" xfId="3" applyNumberFormat="1" applyFont="1" applyFill="1" applyBorder="1" applyAlignment="1">
      <alignment vertical="center" shrinkToFit="1"/>
    </xf>
    <xf numFmtId="0" fontId="14" fillId="0" borderId="0" xfId="3" applyFont="1" applyFill="1" applyAlignment="1">
      <alignment vertical="center"/>
    </xf>
    <xf numFmtId="179" fontId="6" fillId="0" borderId="10" xfId="3" applyNumberFormat="1" applyFont="1" applyFill="1" applyBorder="1" applyAlignment="1">
      <alignment vertical="center" shrinkToFit="1"/>
    </xf>
    <xf numFmtId="0" fontId="7" fillId="2" borderId="2" xfId="3" applyFont="1" applyFill="1" applyBorder="1" applyAlignment="1">
      <alignment horizontal="left" vertical="center" wrapText="1"/>
    </xf>
    <xf numFmtId="0" fontId="7" fillId="2" borderId="12" xfId="3" applyFont="1" applyFill="1" applyBorder="1" applyAlignment="1">
      <alignment horizontal="left" vertical="center" wrapText="1"/>
    </xf>
    <xf numFmtId="0" fontId="7" fillId="2" borderId="3" xfId="3" applyFont="1" applyFill="1" applyBorder="1" applyAlignment="1">
      <alignment horizontal="left" vertical="center" wrapText="1"/>
    </xf>
    <xf numFmtId="0" fontId="7" fillId="2" borderId="13" xfId="3" applyFont="1" applyFill="1" applyBorder="1" applyAlignment="1">
      <alignment horizontal="left" vertical="center" wrapText="1"/>
    </xf>
    <xf numFmtId="0" fontId="10" fillId="2" borderId="18" xfId="3" applyNumberFormat="1" applyFont="1" applyFill="1" applyBorder="1" applyAlignment="1">
      <alignment horizontal="right" vertical="center" wrapText="1"/>
    </xf>
    <xf numFmtId="0" fontId="7" fillId="2" borderId="19" xfId="3" applyNumberFormat="1" applyFont="1" applyFill="1" applyBorder="1" applyAlignment="1">
      <alignment horizontal="center" vertical="center"/>
    </xf>
    <xf numFmtId="0" fontId="7" fillId="2" borderId="20" xfId="3" applyNumberFormat="1" applyFont="1" applyFill="1" applyBorder="1" applyAlignment="1">
      <alignment horizontal="center" vertical="center"/>
    </xf>
    <xf numFmtId="0" fontId="7" fillId="2" borderId="1" xfId="3" applyNumberFormat="1" applyFont="1" applyFill="1" applyBorder="1" applyAlignment="1">
      <alignment horizontal="center" vertical="center"/>
    </xf>
    <xf numFmtId="0" fontId="7" fillId="2" borderId="17" xfId="3" applyNumberFormat="1" applyFont="1" applyFill="1" applyBorder="1" applyAlignment="1">
      <alignment horizontal="center" vertical="center"/>
    </xf>
    <xf numFmtId="0" fontId="7" fillId="2" borderId="18" xfId="3" applyNumberFormat="1" applyFont="1" applyFill="1" applyBorder="1" applyAlignment="1">
      <alignment horizontal="center" vertical="center"/>
    </xf>
    <xf numFmtId="0" fontId="7" fillId="2" borderId="26" xfId="3" applyNumberFormat="1" applyFont="1" applyFill="1" applyBorder="1" applyAlignment="1">
      <alignment horizontal="center" vertical="center"/>
    </xf>
    <xf numFmtId="0" fontId="7" fillId="2" borderId="2" xfId="3" applyFont="1" applyFill="1" applyBorder="1" applyAlignment="1">
      <alignment horizontal="center" vertical="center"/>
    </xf>
    <xf numFmtId="0" fontId="7" fillId="2" borderId="24" xfId="3" applyFont="1" applyFill="1" applyBorder="1" applyAlignment="1">
      <alignment horizontal="center" vertical="center"/>
    </xf>
    <xf numFmtId="177" fontId="7" fillId="0" borderId="25" xfId="3" applyNumberFormat="1" applyFont="1" applyFill="1" applyBorder="1" applyAlignment="1">
      <alignment horizontal="center" vertical="center" wrapText="1"/>
    </xf>
    <xf numFmtId="177" fontId="7" fillId="0" borderId="8" xfId="3" applyNumberFormat="1" applyFont="1" applyFill="1" applyBorder="1" applyAlignment="1">
      <alignment horizontal="center" vertical="center" wrapText="1"/>
    </xf>
    <xf numFmtId="176" fontId="7" fillId="0" borderId="11" xfId="3" applyNumberFormat="1" applyFont="1" applyFill="1" applyBorder="1" applyAlignment="1">
      <alignment horizontal="center" vertical="center"/>
    </xf>
    <xf numFmtId="176" fontId="7" fillId="0" borderId="9" xfId="3" applyNumberFormat="1" applyFont="1" applyFill="1" applyBorder="1" applyAlignment="1">
      <alignment horizontal="center" vertical="center"/>
    </xf>
    <xf numFmtId="0" fontId="15" fillId="0" borderId="11" xfId="8" applyNumberFormat="1" applyFont="1" applyFill="1" applyBorder="1" applyAlignment="1">
      <alignment horizontal="left" vertical="center" wrapText="1"/>
    </xf>
    <xf numFmtId="0" fontId="15" fillId="0" borderId="9" xfId="8" applyNumberFormat="1" applyFont="1" applyFill="1" applyBorder="1" applyAlignment="1">
      <alignment horizontal="left" vertical="center" wrapText="1"/>
    </xf>
    <xf numFmtId="177" fontId="7" fillId="0" borderId="11" xfId="3" applyNumberFormat="1" applyFont="1" applyFill="1" applyBorder="1" applyAlignment="1">
      <alignment horizontal="center" vertical="center" wrapText="1"/>
    </xf>
    <xf numFmtId="177" fontId="7" fillId="0" borderId="9" xfId="3" applyNumberFormat="1" applyFont="1" applyFill="1" applyBorder="1" applyAlignment="1">
      <alignment horizontal="center" vertical="center" wrapText="1"/>
    </xf>
    <xf numFmtId="0" fontId="7" fillId="2" borderId="3" xfId="3" applyFont="1" applyFill="1" applyBorder="1" applyAlignment="1">
      <alignment horizontal="center" vertical="center"/>
    </xf>
    <xf numFmtId="0" fontId="15" fillId="0" borderId="10" xfId="8" applyNumberFormat="1" applyFont="1" applyFill="1" applyBorder="1" applyAlignment="1">
      <alignment horizontal="left" vertical="center" wrapText="1"/>
    </xf>
    <xf numFmtId="176" fontId="7" fillId="0" borderId="19" xfId="3" applyNumberFormat="1" applyFont="1" applyFill="1" applyBorder="1" applyAlignment="1">
      <alignment horizontal="center" vertical="center"/>
    </xf>
    <xf numFmtId="176" fontId="7" fillId="0" borderId="20" xfId="3" applyNumberFormat="1" applyFont="1" applyFill="1" applyBorder="1" applyAlignment="1">
      <alignment horizontal="center" vertical="center"/>
    </xf>
    <xf numFmtId="176" fontId="7" fillId="0" borderId="1" xfId="3" applyNumberFormat="1" applyFont="1" applyFill="1" applyBorder="1" applyAlignment="1">
      <alignment horizontal="center" vertical="center"/>
    </xf>
    <xf numFmtId="176" fontId="7" fillId="0" borderId="21" xfId="3" applyNumberFormat="1" applyFont="1" applyFill="1" applyBorder="1" applyAlignment="1">
      <alignment horizontal="center" vertical="center"/>
    </xf>
    <xf numFmtId="176" fontId="7" fillId="0" borderId="22" xfId="3" applyNumberFormat="1" applyFont="1" applyFill="1" applyBorder="1" applyAlignment="1">
      <alignment horizontal="center" vertical="center"/>
    </xf>
    <xf numFmtId="176" fontId="7" fillId="0" borderId="4" xfId="3" applyNumberFormat="1" applyFont="1" applyFill="1" applyBorder="1" applyAlignment="1">
      <alignment horizontal="center" vertical="center"/>
    </xf>
    <xf numFmtId="49" fontId="7" fillId="0" borderId="11" xfId="3" applyNumberFormat="1" applyFont="1" applyFill="1" applyBorder="1" applyAlignment="1">
      <alignment horizontal="center" vertical="center"/>
    </xf>
    <xf numFmtId="49" fontId="7" fillId="0" borderId="9" xfId="3" applyNumberFormat="1" applyFont="1" applyFill="1" applyBorder="1" applyAlignment="1">
      <alignment horizontal="center" vertical="center"/>
    </xf>
    <xf numFmtId="177" fontId="13" fillId="0" borderId="11" xfId="3" applyNumberFormat="1" applyFont="1" applyFill="1" applyBorder="1" applyAlignment="1">
      <alignment horizontal="center" vertical="center" wrapText="1"/>
    </xf>
    <xf numFmtId="177" fontId="13" fillId="0" borderId="9" xfId="3" applyNumberFormat="1" applyFont="1" applyFill="1" applyBorder="1" applyAlignment="1">
      <alignment horizontal="center" vertical="center" wrapText="1"/>
    </xf>
    <xf numFmtId="176" fontId="7" fillId="2" borderId="19" xfId="3" applyNumberFormat="1" applyFont="1" applyFill="1" applyBorder="1" applyAlignment="1">
      <alignment horizontal="center" vertical="center"/>
    </xf>
    <xf numFmtId="176" fontId="7" fillId="2" borderId="20" xfId="3" applyNumberFormat="1" applyFont="1" applyFill="1" applyBorder="1" applyAlignment="1">
      <alignment horizontal="center" vertical="center"/>
    </xf>
    <xf numFmtId="176" fontId="7" fillId="2" borderId="1" xfId="3" applyNumberFormat="1" applyFont="1" applyFill="1" applyBorder="1" applyAlignment="1">
      <alignment horizontal="center" vertical="center"/>
    </xf>
    <xf numFmtId="176" fontId="7" fillId="2" borderId="21" xfId="3" applyNumberFormat="1" applyFont="1" applyFill="1" applyBorder="1" applyAlignment="1">
      <alignment horizontal="center" vertical="center"/>
    </xf>
    <xf numFmtId="176" fontId="7" fillId="2" borderId="22" xfId="3" applyNumberFormat="1" applyFont="1" applyFill="1" applyBorder="1" applyAlignment="1">
      <alignment horizontal="center" vertical="center"/>
    </xf>
    <xf numFmtId="176" fontId="7" fillId="2" borderId="4" xfId="3" applyNumberFormat="1" applyFont="1" applyFill="1" applyBorder="1" applyAlignment="1">
      <alignment horizontal="center" vertical="center"/>
    </xf>
    <xf numFmtId="0" fontId="7" fillId="2" borderId="7" xfId="3" applyNumberFormat="1" applyFont="1" applyFill="1" applyBorder="1" applyAlignment="1">
      <alignment horizontal="center" vertical="center"/>
    </xf>
    <xf numFmtId="0" fontId="7" fillId="2" borderId="9" xfId="3" applyNumberFormat="1" applyFont="1" applyFill="1" applyBorder="1" applyAlignment="1">
      <alignment horizontal="center" vertical="center"/>
    </xf>
    <xf numFmtId="0" fontId="7" fillId="2" borderId="7" xfId="3" applyNumberFormat="1" applyFont="1" applyFill="1" applyBorder="1" applyAlignment="1">
      <alignment horizontal="center" vertical="center" wrapText="1"/>
    </xf>
    <xf numFmtId="0" fontId="7" fillId="2" borderId="23" xfId="3" applyNumberFormat="1" applyFont="1" applyFill="1" applyBorder="1" applyAlignment="1">
      <alignment horizontal="center" vertical="center"/>
    </xf>
    <xf numFmtId="0" fontId="7" fillId="2" borderId="16" xfId="3" applyNumberFormat="1" applyFont="1" applyFill="1" applyBorder="1" applyAlignment="1">
      <alignment horizontal="center" vertical="center"/>
    </xf>
    <xf numFmtId="0" fontId="7" fillId="2" borderId="3" xfId="3" applyNumberFormat="1" applyFont="1" applyFill="1" applyBorder="1" applyAlignment="1">
      <alignment horizontal="center" vertical="center"/>
    </xf>
    <xf numFmtId="0" fontId="7" fillId="2" borderId="13" xfId="3" applyNumberFormat="1" applyFont="1" applyFill="1" applyBorder="1" applyAlignment="1">
      <alignment horizontal="center" vertical="center"/>
    </xf>
    <xf numFmtId="177" fontId="7" fillId="2" borderId="25" xfId="3" applyNumberFormat="1" applyFont="1" applyFill="1" applyBorder="1" applyAlignment="1">
      <alignment horizontal="center" vertical="center" wrapText="1"/>
    </xf>
    <xf numFmtId="177" fontId="7" fillId="2" borderId="8" xfId="3" applyNumberFormat="1" applyFont="1" applyFill="1" applyBorder="1" applyAlignment="1">
      <alignment horizontal="center" vertical="center" wrapText="1"/>
    </xf>
    <xf numFmtId="49" fontId="7" fillId="2" borderId="11" xfId="3" applyNumberFormat="1" applyFont="1" applyFill="1" applyBorder="1" applyAlignment="1">
      <alignment horizontal="center" vertical="center"/>
    </xf>
    <xf numFmtId="49" fontId="7" fillId="2" borderId="9" xfId="3" applyNumberFormat="1" applyFont="1" applyFill="1" applyBorder="1" applyAlignment="1">
      <alignment horizontal="center" vertical="center"/>
    </xf>
    <xf numFmtId="0" fontId="15" fillId="2" borderId="11" xfId="8" applyNumberFormat="1" applyFont="1" applyFill="1" applyBorder="1" applyAlignment="1">
      <alignment horizontal="left" vertical="center" wrapText="1"/>
    </xf>
    <xf numFmtId="0" fontId="15" fillId="2" borderId="9" xfId="8" applyNumberFormat="1" applyFont="1" applyFill="1" applyBorder="1" applyAlignment="1">
      <alignment horizontal="left" vertical="center" wrapText="1"/>
    </xf>
    <xf numFmtId="177" fontId="7" fillId="2" borderId="11" xfId="3" applyNumberFormat="1" applyFont="1" applyFill="1" applyBorder="1" applyAlignment="1">
      <alignment horizontal="center" vertical="center" wrapText="1"/>
    </xf>
    <xf numFmtId="177" fontId="7" fillId="2" borderId="9" xfId="3" applyNumberFormat="1" applyFont="1" applyFill="1" applyBorder="1" applyAlignment="1">
      <alignment horizontal="center" vertical="center" wrapText="1"/>
    </xf>
    <xf numFmtId="0" fontId="7" fillId="2" borderId="11" xfId="3" applyNumberFormat="1" applyFont="1" applyFill="1" applyBorder="1" applyAlignment="1">
      <alignment horizontal="left" vertical="center" wrapText="1"/>
    </xf>
    <xf numFmtId="0" fontId="7" fillId="2" borderId="9" xfId="3" applyNumberFormat="1" applyFont="1" applyFill="1" applyBorder="1" applyAlignment="1">
      <alignment horizontal="left" vertical="center" wrapText="1"/>
    </xf>
    <xf numFmtId="0" fontId="7" fillId="0" borderId="11" xfId="3" applyNumberFormat="1" applyFont="1" applyFill="1" applyBorder="1" applyAlignment="1">
      <alignment horizontal="left" vertical="center" wrapText="1"/>
    </xf>
    <xf numFmtId="0" fontId="7" fillId="0" borderId="9" xfId="3" applyNumberFormat="1" applyFont="1" applyFill="1" applyBorder="1" applyAlignment="1">
      <alignment horizontal="left" vertical="center" wrapText="1"/>
    </xf>
    <xf numFmtId="176" fontId="7" fillId="2" borderId="11" xfId="3" applyNumberFormat="1" applyFont="1" applyFill="1" applyBorder="1" applyAlignment="1">
      <alignment horizontal="center" vertical="center"/>
    </xf>
    <xf numFmtId="176" fontId="7" fillId="2" borderId="9" xfId="3" applyNumberFormat="1" applyFont="1" applyFill="1" applyBorder="1" applyAlignment="1">
      <alignment horizontal="center" vertical="center"/>
    </xf>
    <xf numFmtId="176" fontId="7" fillId="2" borderId="11" xfId="3" quotePrefix="1" applyNumberFormat="1" applyFont="1" applyFill="1" applyBorder="1" applyAlignment="1">
      <alignment horizontal="center" vertical="center"/>
    </xf>
    <xf numFmtId="0" fontId="15" fillId="0" borderId="28" xfId="8" applyFont="1" applyBorder="1" applyAlignment="1">
      <alignment horizontal="left" vertical="center"/>
    </xf>
  </cellXfs>
  <cellStyles count="9">
    <cellStyle name="ハイパーリンク" xfId="8" builtinId="8"/>
    <cellStyle name="ハイパーリンク 2" xfId="7"/>
    <cellStyle name="桁区切り 2" xfId="1"/>
    <cellStyle name="桁区切り 2 3" xfId="5"/>
    <cellStyle name="標準" xfId="0" builtinId="0"/>
    <cellStyle name="標準 17" xfId="4"/>
    <cellStyle name="標準 2" xfId="2"/>
    <cellStyle name="標準 3" xfId="6"/>
    <cellStyle name="標準_③予算事業別調書(目次様式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ity.osaka.lg.jp/zaisei/cmsfiles/modify_contents/0000551/551757/220216-11-24.xls" TargetMode="External"/><Relationship Id="rId13" Type="http://schemas.openxmlformats.org/officeDocument/2006/relationships/hyperlink" Target="https://www.city.osaka.lg.jp/zaisei/cmsfiles/contents/0000551/551757/220331-11-24.xls" TargetMode="External"/><Relationship Id="rId18" Type="http://schemas.openxmlformats.org/officeDocument/2006/relationships/hyperlink" Target="https://www.city.osaka.lg.jp/zaisei/cmsfiles/contents/0000551/551757/220331-10.xlsx" TargetMode="External"/><Relationship Id="rId26" Type="http://schemas.openxmlformats.org/officeDocument/2006/relationships/hyperlink" Target="https://www.city.osaka.lg.jp/zaisei/cmsfiles/contents/0000551/551757/220331-11-24.xls" TargetMode="External"/><Relationship Id="rId3" Type="http://schemas.openxmlformats.org/officeDocument/2006/relationships/hyperlink" Target="https://www.city.osaka.lg.jp/zaisei/cmsfiles/contents/0000551/551757/220331-27.xlsx" TargetMode="External"/><Relationship Id="rId21" Type="http://schemas.openxmlformats.org/officeDocument/2006/relationships/hyperlink" Target="https://www.city.osaka.lg.jp/zaisei/cmsfiles/contents/0000551/551757/220331-5.xlsx" TargetMode="External"/><Relationship Id="rId7" Type="http://schemas.openxmlformats.org/officeDocument/2006/relationships/hyperlink" Target="https://www.city.osaka.lg.jp/zaisei/cmsfiles/modify_contents/0000551/551757/220216-11-24.xls" TargetMode="External"/><Relationship Id="rId12" Type="http://schemas.openxmlformats.org/officeDocument/2006/relationships/hyperlink" Target="https://www.city.osaka.lg.jp/zaisei/cmsfiles/modify_contents/0000551/551757/220216-11-24.xls" TargetMode="External"/><Relationship Id="rId17" Type="http://schemas.openxmlformats.org/officeDocument/2006/relationships/hyperlink" Target="https://www.city.osaka.lg.jp/zaisei/cmsfiles/contents/0000551/551757/220331-11-24.xls" TargetMode="External"/><Relationship Id="rId25" Type="http://schemas.openxmlformats.org/officeDocument/2006/relationships/hyperlink" Target="https://www.city.osaka.lg.jp/zaisei/cmsfiles/contents/0000551/551757/220216-11-24.xls" TargetMode="External"/><Relationship Id="rId2" Type="http://schemas.openxmlformats.org/officeDocument/2006/relationships/hyperlink" Target="https://www.city.osaka.lg.jp/zaisei/cmsfiles/contents/0000551/551757/220331-28.xlsx" TargetMode="External"/><Relationship Id="rId16" Type="http://schemas.openxmlformats.org/officeDocument/2006/relationships/hyperlink" Target="https://www.city.osaka.lg.jp/zaisei/cmsfiles/contents/0000551/551757/220331-11-24.xls" TargetMode="External"/><Relationship Id="rId20" Type="http://schemas.openxmlformats.org/officeDocument/2006/relationships/hyperlink" Target="https://www.city.osaka.lg.jp/zaisei/cmsfiles/contents/0000551/551757/220331-4.xlsx" TargetMode="External"/><Relationship Id="rId1" Type="http://schemas.openxmlformats.org/officeDocument/2006/relationships/hyperlink" Target="https://www.city.osaka.lg.jp/zaisei/cmsfiles/contents/0000551/551757/220331-29.xlsx" TargetMode="External"/><Relationship Id="rId6" Type="http://schemas.openxmlformats.org/officeDocument/2006/relationships/hyperlink" Target="https://www.city.osaka.lg.jp/zaisei/cmsfiles/modify_contents/0000551/551757/220216-11-24.xls" TargetMode="External"/><Relationship Id="rId11" Type="http://schemas.openxmlformats.org/officeDocument/2006/relationships/hyperlink" Target="https://www.city.osaka.lg.jp/zaisei/cmsfiles/modify_contents/0000551/551757/220216-11-24.xls" TargetMode="External"/><Relationship Id="rId24" Type="http://schemas.openxmlformats.org/officeDocument/2006/relationships/hyperlink" Target="https://www.city.osaka.lg.jp/zaisei/cmsfiles/contents/0000551/551757/220331-8.xlsx" TargetMode="External"/><Relationship Id="rId5" Type="http://schemas.openxmlformats.org/officeDocument/2006/relationships/hyperlink" Target="https://www.city.osaka.lg.jp/zaisei/cmsfiles/modify_contents/0000551/551757/220216-11-24.xls" TargetMode="External"/><Relationship Id="rId15" Type="http://schemas.openxmlformats.org/officeDocument/2006/relationships/hyperlink" Target="https://www.city.osaka.lg.jp/zaisei/cmsfiles/contents/0000551/551757/220331-11-24.xls" TargetMode="External"/><Relationship Id="rId23" Type="http://schemas.openxmlformats.org/officeDocument/2006/relationships/hyperlink" Target="https://www.city.osaka.lg.jp/zaisei/cmsfiles/contents/0000551/551757/220331-7.xlsx" TargetMode="External"/><Relationship Id="rId10" Type="http://schemas.openxmlformats.org/officeDocument/2006/relationships/hyperlink" Target="https://www.city.osaka.lg.jp/zaisei/cmsfiles/modify_contents/0000551/551757/220216-11-24.xls" TargetMode="External"/><Relationship Id="rId19" Type="http://schemas.openxmlformats.org/officeDocument/2006/relationships/hyperlink" Target="https://www.city.osaka.lg.jp/zaisei/cmsfiles/contents/0000551/551757/220331-1.xlsx" TargetMode="External"/><Relationship Id="rId4" Type="http://schemas.openxmlformats.org/officeDocument/2006/relationships/hyperlink" Target="https://www.city.osaka.lg.jp/zaisei/cmsfiles/contents/0000551/551757/220331-11-24.xls" TargetMode="External"/><Relationship Id="rId9" Type="http://schemas.openxmlformats.org/officeDocument/2006/relationships/hyperlink" Target="https://www.city.osaka.lg.jp/zaisei/cmsfiles/modify_contents/0000551/551757/220216-11-24.xls" TargetMode="External"/><Relationship Id="rId14" Type="http://schemas.openxmlformats.org/officeDocument/2006/relationships/hyperlink" Target="https://www.city.osaka.lg.jp/zaisei/cmsfiles/contents/0000551/551757/220331-11-24.xls" TargetMode="External"/><Relationship Id="rId22" Type="http://schemas.openxmlformats.org/officeDocument/2006/relationships/hyperlink" Target="https://www.city.osaka.lg.jp/zaisei/cmsfiles/contents/0000551/551757/220331-6.xlsx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"/>
  <sheetViews>
    <sheetView tabSelected="1" view="pageBreakPreview" zoomScale="80" zoomScaleNormal="85" zoomScaleSheetLayoutView="80" workbookViewId="0">
      <selection activeCell="N67" sqref="N67"/>
    </sheetView>
  </sheetViews>
  <sheetFormatPr defaultColWidth="8.625" defaultRowHeight="18" customHeight="1"/>
  <cols>
    <col min="1" max="1" width="3.75" style="2" customWidth="1"/>
    <col min="2" max="2" width="12.5" style="2" customWidth="1"/>
    <col min="3" max="3" width="23.75" style="2" customWidth="1"/>
    <col min="4" max="4" width="17.5" style="2" customWidth="1"/>
    <col min="5" max="5" width="12.5" style="2" customWidth="1"/>
    <col min="6" max="7" width="12.5" style="3" customWidth="1"/>
    <col min="8" max="8" width="6.25" style="4" customWidth="1"/>
    <col min="9" max="9" width="9.375" style="4" customWidth="1"/>
    <col min="10" max="10" width="3.25" style="4" bestFit="1" customWidth="1"/>
    <col min="11" max="11" width="7.375" style="4" bestFit="1" customWidth="1"/>
    <col min="12" max="12" width="2.875" style="4" customWidth="1"/>
    <col min="13" max="221" width="8.625" style="4" customWidth="1"/>
    <col min="222" max="16384" width="8.625" style="4"/>
  </cols>
  <sheetData>
    <row r="1" spans="1:10" ht="17.25" customHeight="1">
      <c r="G1" s="13"/>
    </row>
    <row r="2" spans="1:10" ht="17.25" customHeight="1">
      <c r="A2" s="1"/>
      <c r="B2" s="1"/>
      <c r="G2" s="12"/>
      <c r="I2" s="10"/>
    </row>
    <row r="3" spans="1:10" ht="17.25" customHeight="1">
      <c r="A3" s="1"/>
      <c r="B3" s="1"/>
      <c r="G3" s="11"/>
      <c r="I3" s="10"/>
    </row>
    <row r="4" spans="1:10" ht="17.25" customHeight="1">
      <c r="G4" s="12"/>
    </row>
    <row r="5" spans="1:10" ht="18" customHeight="1">
      <c r="A5" s="18" t="s">
        <v>15</v>
      </c>
      <c r="B5" s="18"/>
      <c r="C5" s="15"/>
      <c r="D5" s="15"/>
      <c r="E5" s="15"/>
      <c r="F5" s="16"/>
      <c r="G5" s="15"/>
      <c r="H5" s="19"/>
      <c r="I5" s="19"/>
    </row>
    <row r="6" spans="1:10" ht="15" customHeight="1">
      <c r="A6" s="15"/>
      <c r="B6" s="15"/>
      <c r="C6" s="15"/>
      <c r="D6" s="15"/>
      <c r="E6" s="15"/>
      <c r="F6" s="16"/>
      <c r="G6" s="15"/>
      <c r="H6" s="17"/>
      <c r="I6" s="17"/>
    </row>
    <row r="7" spans="1:10" ht="18" customHeight="1">
      <c r="A7" s="20" t="s">
        <v>19</v>
      </c>
      <c r="B7" s="20"/>
      <c r="C7" s="15"/>
      <c r="D7" s="17"/>
      <c r="E7" s="17"/>
      <c r="F7" s="20"/>
      <c r="G7" s="20"/>
      <c r="H7" s="17"/>
      <c r="I7" s="21" t="s">
        <v>20</v>
      </c>
    </row>
    <row r="8" spans="1:10" ht="10.5" customHeight="1">
      <c r="A8" s="17"/>
      <c r="B8" s="17"/>
      <c r="C8" s="15"/>
      <c r="D8" s="17"/>
      <c r="E8" s="17"/>
      <c r="F8" s="20"/>
      <c r="G8" s="20"/>
      <c r="H8" s="17"/>
      <c r="I8" s="17"/>
    </row>
    <row r="9" spans="1:10" ht="27" customHeight="1" thickBot="1">
      <c r="A9" s="17"/>
      <c r="B9" s="17"/>
      <c r="C9" s="15"/>
      <c r="D9" s="15"/>
      <c r="E9" s="54" t="s">
        <v>0</v>
      </c>
      <c r="F9" s="54"/>
      <c r="G9" s="22"/>
      <c r="H9" s="17"/>
      <c r="I9" s="23" t="s">
        <v>1</v>
      </c>
    </row>
    <row r="10" spans="1:10" ht="15" customHeight="1">
      <c r="A10" s="24" t="s">
        <v>2</v>
      </c>
      <c r="B10" s="25" t="s">
        <v>12</v>
      </c>
      <c r="C10" s="89" t="s">
        <v>10</v>
      </c>
      <c r="D10" s="91" t="s">
        <v>13</v>
      </c>
      <c r="E10" s="31" t="s">
        <v>18</v>
      </c>
      <c r="F10" s="25" t="s">
        <v>97</v>
      </c>
      <c r="G10" s="31" t="s">
        <v>8</v>
      </c>
      <c r="H10" s="92" t="s">
        <v>11</v>
      </c>
      <c r="I10" s="93"/>
    </row>
    <row r="11" spans="1:10" ht="15" customHeight="1">
      <c r="A11" s="26" t="s">
        <v>3</v>
      </c>
      <c r="B11" s="27" t="s">
        <v>7</v>
      </c>
      <c r="C11" s="90"/>
      <c r="D11" s="90"/>
      <c r="E11" s="32" t="s">
        <v>14</v>
      </c>
      <c r="F11" s="32" t="s">
        <v>101</v>
      </c>
      <c r="G11" s="32" t="s">
        <v>9</v>
      </c>
      <c r="H11" s="94"/>
      <c r="I11" s="95"/>
    </row>
    <row r="12" spans="1:10" ht="15" customHeight="1">
      <c r="A12" s="96">
        <v>1</v>
      </c>
      <c r="B12" s="98" t="s">
        <v>24</v>
      </c>
      <c r="C12" s="100" t="s">
        <v>23</v>
      </c>
      <c r="D12" s="102" t="s">
        <v>26</v>
      </c>
      <c r="E12" s="35">
        <v>29147</v>
      </c>
      <c r="F12" s="35">
        <v>29225</v>
      </c>
      <c r="G12" s="35">
        <f t="shared" ref="G12:G59" si="0">+F12-E12</f>
        <v>78</v>
      </c>
      <c r="H12" s="61" t="s">
        <v>4</v>
      </c>
      <c r="I12" s="36"/>
      <c r="J12" s="4" t="s">
        <v>16</v>
      </c>
    </row>
    <row r="13" spans="1:10" ht="15" customHeight="1">
      <c r="A13" s="97"/>
      <c r="B13" s="99"/>
      <c r="C13" s="101"/>
      <c r="D13" s="103"/>
      <c r="E13" s="37">
        <v>28771</v>
      </c>
      <c r="F13" s="37">
        <v>28849</v>
      </c>
      <c r="G13" s="38">
        <f t="shared" si="0"/>
        <v>78</v>
      </c>
      <c r="H13" s="71"/>
      <c r="I13" s="29"/>
      <c r="J13" s="4" t="s">
        <v>17</v>
      </c>
    </row>
    <row r="14" spans="1:10" ht="15" customHeight="1">
      <c r="A14" s="83" t="s">
        <v>29</v>
      </c>
      <c r="B14" s="84"/>
      <c r="C14" s="84"/>
      <c r="D14" s="85"/>
      <c r="E14" s="33">
        <f>SUM(E12)</f>
        <v>29147</v>
      </c>
      <c r="F14" s="33">
        <f t="shared" ref="F14:F15" si="1">SUM(F12)</f>
        <v>29225</v>
      </c>
      <c r="G14" s="35">
        <f>+F14-E14</f>
        <v>78</v>
      </c>
      <c r="H14" s="61"/>
      <c r="I14" s="39"/>
    </row>
    <row r="15" spans="1:10" ht="15" customHeight="1">
      <c r="A15" s="86"/>
      <c r="B15" s="87"/>
      <c r="C15" s="87"/>
      <c r="D15" s="88"/>
      <c r="E15" s="40">
        <f t="shared" ref="E15" si="2">SUM(E13)</f>
        <v>28771</v>
      </c>
      <c r="F15" s="40">
        <f t="shared" si="1"/>
        <v>28849</v>
      </c>
      <c r="G15" s="38">
        <f t="shared" si="0"/>
        <v>78</v>
      </c>
      <c r="H15" s="71"/>
      <c r="I15" s="29"/>
    </row>
    <row r="16" spans="1:10" ht="15" customHeight="1">
      <c r="A16" s="96">
        <v>2</v>
      </c>
      <c r="B16" s="98" t="s">
        <v>27</v>
      </c>
      <c r="C16" s="104" t="s">
        <v>28</v>
      </c>
      <c r="D16" s="102" t="s">
        <v>26</v>
      </c>
      <c r="E16" s="35">
        <v>500000</v>
      </c>
      <c r="F16" s="35">
        <v>500000</v>
      </c>
      <c r="G16" s="35">
        <f t="shared" ref="G16:G19" si="3">+F16-E16</f>
        <v>0</v>
      </c>
      <c r="H16" s="61" t="s">
        <v>4</v>
      </c>
      <c r="I16" s="36"/>
      <c r="J16" s="4" t="s">
        <v>16</v>
      </c>
    </row>
    <row r="17" spans="1:14" ht="15" customHeight="1">
      <c r="A17" s="97"/>
      <c r="B17" s="99"/>
      <c r="C17" s="105"/>
      <c r="D17" s="103"/>
      <c r="E17" s="37">
        <v>500000</v>
      </c>
      <c r="F17" s="37">
        <v>500000</v>
      </c>
      <c r="G17" s="38">
        <f t="shared" si="3"/>
        <v>0</v>
      </c>
      <c r="H17" s="71"/>
      <c r="I17" s="29"/>
      <c r="J17" s="4" t="s">
        <v>17</v>
      </c>
    </row>
    <row r="18" spans="1:14" ht="15" customHeight="1">
      <c r="A18" s="73" t="s">
        <v>30</v>
      </c>
      <c r="B18" s="74"/>
      <c r="C18" s="74"/>
      <c r="D18" s="75"/>
      <c r="E18" s="47">
        <f>SUM(E16)</f>
        <v>500000</v>
      </c>
      <c r="F18" s="47">
        <f t="shared" ref="F18:F19" si="4">SUM(F16)</f>
        <v>500000</v>
      </c>
      <c r="G18" s="35">
        <f t="shared" si="3"/>
        <v>0</v>
      </c>
      <c r="H18" s="61"/>
      <c r="I18" s="39"/>
    </row>
    <row r="19" spans="1:14" ht="15" customHeight="1">
      <c r="A19" s="76"/>
      <c r="B19" s="77"/>
      <c r="C19" s="77"/>
      <c r="D19" s="78"/>
      <c r="E19" s="45">
        <f t="shared" ref="E19" si="5">SUM(E17)</f>
        <v>500000</v>
      </c>
      <c r="F19" s="45">
        <f t="shared" si="4"/>
        <v>500000</v>
      </c>
      <c r="G19" s="38">
        <f t="shared" si="3"/>
        <v>0</v>
      </c>
      <c r="H19" s="71"/>
      <c r="I19" s="29"/>
    </row>
    <row r="20" spans="1:14" ht="15" customHeight="1">
      <c r="A20" s="63">
        <v>3</v>
      </c>
      <c r="B20" s="79" t="s">
        <v>31</v>
      </c>
      <c r="C20" s="106" t="s">
        <v>96</v>
      </c>
      <c r="D20" s="69" t="s">
        <v>95</v>
      </c>
      <c r="E20" s="44">
        <v>8217922</v>
      </c>
      <c r="F20" s="44">
        <v>8175542</v>
      </c>
      <c r="G20" s="35">
        <f t="shared" ref="G20:G23" si="6">+F20-E20</f>
        <v>-42380</v>
      </c>
      <c r="H20" s="61" t="s">
        <v>4</v>
      </c>
      <c r="I20" s="36"/>
      <c r="J20" s="4" t="s">
        <v>16</v>
      </c>
    </row>
    <row r="21" spans="1:14" ht="15" customHeight="1">
      <c r="A21" s="64"/>
      <c r="B21" s="80"/>
      <c r="C21" s="107"/>
      <c r="D21" s="70"/>
      <c r="E21" s="49">
        <v>8217922</v>
      </c>
      <c r="F21" s="49">
        <v>8175542</v>
      </c>
      <c r="G21" s="38">
        <f t="shared" si="6"/>
        <v>-42380</v>
      </c>
      <c r="H21" s="71"/>
      <c r="I21" s="29"/>
      <c r="J21" s="4" t="s">
        <v>17</v>
      </c>
    </row>
    <row r="22" spans="1:14" ht="15" customHeight="1">
      <c r="A22" s="73" t="s">
        <v>5</v>
      </c>
      <c r="B22" s="74"/>
      <c r="C22" s="74"/>
      <c r="D22" s="75"/>
      <c r="E22" s="47">
        <f>SUM(E20)</f>
        <v>8217922</v>
      </c>
      <c r="F22" s="47">
        <f t="shared" ref="F22:F23" si="7">SUM(F20)</f>
        <v>8175542</v>
      </c>
      <c r="G22" s="35">
        <f t="shared" si="6"/>
        <v>-42380</v>
      </c>
      <c r="H22" s="61"/>
      <c r="I22" s="39"/>
    </row>
    <row r="23" spans="1:14" ht="15" customHeight="1">
      <c r="A23" s="76"/>
      <c r="B23" s="77"/>
      <c r="C23" s="77"/>
      <c r="D23" s="78"/>
      <c r="E23" s="45">
        <f t="shared" ref="E23" si="8">SUM(E21)</f>
        <v>8217922</v>
      </c>
      <c r="F23" s="45">
        <f t="shared" si="7"/>
        <v>8175542</v>
      </c>
      <c r="G23" s="38">
        <f t="shared" si="6"/>
        <v>-42380</v>
      </c>
      <c r="H23" s="71"/>
      <c r="I23" s="29"/>
    </row>
    <row r="24" spans="1:14" ht="15" customHeight="1">
      <c r="A24" s="63">
        <v>4</v>
      </c>
      <c r="B24" s="79" t="s">
        <v>32</v>
      </c>
      <c r="C24" s="67" t="s">
        <v>33</v>
      </c>
      <c r="D24" s="69" t="s">
        <v>38</v>
      </c>
      <c r="E24" s="43">
        <v>2493536</v>
      </c>
      <c r="F24" s="43">
        <v>2706918</v>
      </c>
      <c r="G24" s="44">
        <f t="shared" si="0"/>
        <v>213382</v>
      </c>
      <c r="H24" s="61"/>
      <c r="I24" s="39"/>
      <c r="J24" s="4" t="s">
        <v>16</v>
      </c>
    </row>
    <row r="25" spans="1:14" ht="15" customHeight="1">
      <c r="A25" s="64"/>
      <c r="B25" s="80"/>
      <c r="C25" s="68"/>
      <c r="D25" s="70"/>
      <c r="E25" s="45">
        <v>2128533</v>
      </c>
      <c r="F25" s="45">
        <v>2311219</v>
      </c>
      <c r="G25" s="46">
        <f t="shared" si="0"/>
        <v>182686</v>
      </c>
      <c r="H25" s="71"/>
      <c r="I25" s="29"/>
      <c r="J25" s="4" t="s">
        <v>17</v>
      </c>
    </row>
    <row r="26" spans="1:14" ht="15" customHeight="1">
      <c r="A26" s="63">
        <v>5</v>
      </c>
      <c r="B26" s="79" t="s">
        <v>32</v>
      </c>
      <c r="C26" s="67" t="s">
        <v>34</v>
      </c>
      <c r="D26" s="81" t="s">
        <v>38</v>
      </c>
      <c r="E26" s="47">
        <v>1858278</v>
      </c>
      <c r="F26" s="47">
        <v>2860231</v>
      </c>
      <c r="G26" s="44">
        <f t="shared" si="0"/>
        <v>1001953</v>
      </c>
      <c r="H26" s="61"/>
      <c r="I26" s="39"/>
      <c r="J26" s="4" t="s">
        <v>16</v>
      </c>
      <c r="N26" s="48"/>
    </row>
    <row r="27" spans="1:14" ht="15" customHeight="1">
      <c r="A27" s="64"/>
      <c r="B27" s="80"/>
      <c r="C27" s="68"/>
      <c r="D27" s="82"/>
      <c r="E27" s="45">
        <v>1858278</v>
      </c>
      <c r="F27" s="45">
        <v>2790847</v>
      </c>
      <c r="G27" s="46">
        <f t="shared" si="0"/>
        <v>932569</v>
      </c>
      <c r="H27" s="71"/>
      <c r="I27" s="29"/>
      <c r="J27" s="4" t="s">
        <v>17</v>
      </c>
      <c r="N27" s="48"/>
    </row>
    <row r="28" spans="1:14" ht="15" customHeight="1">
      <c r="A28" s="63">
        <v>6</v>
      </c>
      <c r="B28" s="79" t="s">
        <v>32</v>
      </c>
      <c r="C28" s="67" t="s">
        <v>35</v>
      </c>
      <c r="D28" s="69" t="s">
        <v>41</v>
      </c>
      <c r="E28" s="47">
        <v>301721</v>
      </c>
      <c r="F28" s="47">
        <v>293722</v>
      </c>
      <c r="G28" s="44">
        <f t="shared" si="0"/>
        <v>-7999</v>
      </c>
      <c r="H28" s="61"/>
      <c r="I28" s="39"/>
      <c r="J28" s="4" t="s">
        <v>16</v>
      </c>
    </row>
    <row r="29" spans="1:14" ht="15" customHeight="1">
      <c r="A29" s="64"/>
      <c r="B29" s="80"/>
      <c r="C29" s="68"/>
      <c r="D29" s="70"/>
      <c r="E29" s="45">
        <v>301721</v>
      </c>
      <c r="F29" s="45">
        <v>293722</v>
      </c>
      <c r="G29" s="46">
        <f t="shared" si="0"/>
        <v>-7999</v>
      </c>
      <c r="H29" s="71"/>
      <c r="I29" s="29"/>
      <c r="J29" s="4" t="s">
        <v>17</v>
      </c>
    </row>
    <row r="30" spans="1:14" ht="15" customHeight="1">
      <c r="A30" s="63">
        <v>7</v>
      </c>
      <c r="B30" s="79" t="s">
        <v>32</v>
      </c>
      <c r="C30" s="67" t="s">
        <v>36</v>
      </c>
      <c r="D30" s="69" t="s">
        <v>42</v>
      </c>
      <c r="E30" s="47">
        <v>24480</v>
      </c>
      <c r="F30" s="47">
        <v>24611</v>
      </c>
      <c r="G30" s="44">
        <f t="shared" ref="G30:G33" si="9">+F30-E30</f>
        <v>131</v>
      </c>
      <c r="H30" s="61"/>
      <c r="I30" s="39"/>
      <c r="J30" s="4" t="s">
        <v>16</v>
      </c>
    </row>
    <row r="31" spans="1:14" ht="15" customHeight="1">
      <c r="A31" s="64"/>
      <c r="B31" s="80"/>
      <c r="C31" s="68"/>
      <c r="D31" s="70"/>
      <c r="E31" s="45">
        <v>19755</v>
      </c>
      <c r="F31" s="45">
        <v>19886</v>
      </c>
      <c r="G31" s="46">
        <f t="shared" si="9"/>
        <v>131</v>
      </c>
      <c r="H31" s="71"/>
      <c r="I31" s="29"/>
      <c r="J31" s="4" t="s">
        <v>17</v>
      </c>
    </row>
    <row r="32" spans="1:14" ht="15" customHeight="1">
      <c r="A32" s="63">
        <v>8</v>
      </c>
      <c r="B32" s="79" t="s">
        <v>32</v>
      </c>
      <c r="C32" s="72" t="s">
        <v>37</v>
      </c>
      <c r="D32" s="69" t="s">
        <v>40</v>
      </c>
      <c r="E32" s="47">
        <v>929000</v>
      </c>
      <c r="F32" s="47">
        <v>487000</v>
      </c>
      <c r="G32" s="44">
        <f t="shared" si="9"/>
        <v>-442000</v>
      </c>
      <c r="H32" s="61"/>
      <c r="I32" s="39"/>
      <c r="J32" s="4" t="s">
        <v>16</v>
      </c>
    </row>
    <row r="33" spans="1:10" ht="15" customHeight="1">
      <c r="A33" s="64"/>
      <c r="B33" s="80"/>
      <c r="C33" s="72"/>
      <c r="D33" s="70"/>
      <c r="E33" s="45">
        <v>929000</v>
      </c>
      <c r="F33" s="45">
        <v>487000</v>
      </c>
      <c r="G33" s="46">
        <f t="shared" si="9"/>
        <v>-442000</v>
      </c>
      <c r="H33" s="71"/>
      <c r="I33" s="29"/>
      <c r="J33" s="4" t="s">
        <v>17</v>
      </c>
    </row>
    <row r="34" spans="1:10" ht="15" customHeight="1">
      <c r="A34" s="73" t="s">
        <v>43</v>
      </c>
      <c r="B34" s="74"/>
      <c r="C34" s="74"/>
      <c r="D34" s="75"/>
      <c r="E34" s="47">
        <f>SUM(E24,E26,E28,E30,E32)</f>
        <v>5607015</v>
      </c>
      <c r="F34" s="47">
        <f t="shared" ref="F34:F35" si="10">SUM(F24,F26,F28,F30,F32)</f>
        <v>6372482</v>
      </c>
      <c r="G34" s="44">
        <f t="shared" si="0"/>
        <v>765467</v>
      </c>
      <c r="H34" s="61"/>
      <c r="I34" s="39"/>
    </row>
    <row r="35" spans="1:10" ht="15" customHeight="1">
      <c r="A35" s="76"/>
      <c r="B35" s="77"/>
      <c r="C35" s="77"/>
      <c r="D35" s="78"/>
      <c r="E35" s="45">
        <f t="shared" ref="E35" si="11">SUM(E25,E27,E29,E31,E33)</f>
        <v>5237287</v>
      </c>
      <c r="F35" s="45">
        <f t="shared" si="10"/>
        <v>5902674</v>
      </c>
      <c r="G35" s="46">
        <f t="shared" si="0"/>
        <v>665387</v>
      </c>
      <c r="H35" s="71"/>
      <c r="I35" s="29"/>
    </row>
    <row r="36" spans="1:10" ht="15" customHeight="1">
      <c r="A36" s="63">
        <v>9</v>
      </c>
      <c r="B36" s="79" t="s">
        <v>44</v>
      </c>
      <c r="C36" s="106" t="s">
        <v>45</v>
      </c>
      <c r="D36" s="69" t="s">
        <v>47</v>
      </c>
      <c r="E36" s="47">
        <v>6482</v>
      </c>
      <c r="F36" s="47">
        <v>6482</v>
      </c>
      <c r="G36" s="44">
        <f t="shared" si="0"/>
        <v>0</v>
      </c>
      <c r="H36" s="61"/>
      <c r="I36" s="39"/>
      <c r="J36" s="4" t="s">
        <v>16</v>
      </c>
    </row>
    <row r="37" spans="1:10" ht="15" customHeight="1">
      <c r="A37" s="64"/>
      <c r="B37" s="80"/>
      <c r="C37" s="107"/>
      <c r="D37" s="70"/>
      <c r="E37" s="45">
        <v>6482</v>
      </c>
      <c r="F37" s="45">
        <v>6482</v>
      </c>
      <c r="G37" s="46">
        <f t="shared" si="0"/>
        <v>0</v>
      </c>
      <c r="H37" s="71"/>
      <c r="I37" s="29"/>
      <c r="J37" s="4" t="s">
        <v>17</v>
      </c>
    </row>
    <row r="38" spans="1:10" ht="15" customHeight="1">
      <c r="A38" s="63">
        <v>10</v>
      </c>
      <c r="B38" s="79" t="s">
        <v>44</v>
      </c>
      <c r="C38" s="72" t="s">
        <v>46</v>
      </c>
      <c r="D38" s="69" t="s">
        <v>39</v>
      </c>
      <c r="E38" s="47">
        <v>3106</v>
      </c>
      <c r="F38" s="47">
        <v>3106</v>
      </c>
      <c r="G38" s="44">
        <f t="shared" si="0"/>
        <v>0</v>
      </c>
      <c r="H38" s="61"/>
      <c r="I38" s="39"/>
      <c r="J38" s="4" t="s">
        <v>16</v>
      </c>
    </row>
    <row r="39" spans="1:10" ht="15" customHeight="1">
      <c r="A39" s="64"/>
      <c r="B39" s="80"/>
      <c r="C39" s="72"/>
      <c r="D39" s="70"/>
      <c r="E39" s="45">
        <v>3105</v>
      </c>
      <c r="F39" s="45">
        <v>3105</v>
      </c>
      <c r="G39" s="46">
        <f t="shared" si="0"/>
        <v>0</v>
      </c>
      <c r="H39" s="71"/>
      <c r="I39" s="29"/>
      <c r="J39" s="4" t="s">
        <v>17</v>
      </c>
    </row>
    <row r="40" spans="1:10" ht="15" customHeight="1">
      <c r="A40" s="73" t="s">
        <v>77</v>
      </c>
      <c r="B40" s="74"/>
      <c r="C40" s="74"/>
      <c r="D40" s="75"/>
      <c r="E40" s="47">
        <f>SUM(E36,E38)</f>
        <v>9588</v>
      </c>
      <c r="F40" s="47">
        <f t="shared" ref="F40:F41" si="12">SUM(F36,F38)</f>
        <v>9588</v>
      </c>
      <c r="G40" s="44">
        <f t="shared" ref="G40:G41" si="13">+F40-E40</f>
        <v>0</v>
      </c>
      <c r="H40" s="61"/>
      <c r="I40" s="39"/>
    </row>
    <row r="41" spans="1:10" ht="15" customHeight="1">
      <c r="A41" s="76"/>
      <c r="B41" s="77"/>
      <c r="C41" s="77"/>
      <c r="D41" s="78"/>
      <c r="E41" s="45">
        <f t="shared" ref="E41" si="14">SUM(E37,E39)</f>
        <v>9587</v>
      </c>
      <c r="F41" s="45">
        <f t="shared" si="12"/>
        <v>9587</v>
      </c>
      <c r="G41" s="46">
        <f t="shared" si="13"/>
        <v>0</v>
      </c>
      <c r="H41" s="71"/>
      <c r="I41" s="29"/>
    </row>
    <row r="42" spans="1:10" ht="15" customHeight="1">
      <c r="A42" s="63">
        <v>11</v>
      </c>
      <c r="B42" s="65" t="s">
        <v>48</v>
      </c>
      <c r="C42" s="111" t="s">
        <v>62</v>
      </c>
      <c r="D42" s="69" t="s">
        <v>76</v>
      </c>
      <c r="E42" s="47">
        <v>3065294</v>
      </c>
      <c r="F42" s="47">
        <v>2188716</v>
      </c>
      <c r="G42" s="44">
        <f t="shared" si="0"/>
        <v>-876578</v>
      </c>
      <c r="H42" s="61" t="s">
        <v>4</v>
      </c>
      <c r="I42" s="39"/>
      <c r="J42" s="4" t="s">
        <v>16</v>
      </c>
    </row>
    <row r="43" spans="1:10" ht="15" customHeight="1">
      <c r="A43" s="64"/>
      <c r="B43" s="66"/>
      <c r="C43" s="111"/>
      <c r="D43" s="70"/>
      <c r="E43" s="45">
        <v>3065294</v>
      </c>
      <c r="F43" s="45">
        <v>2188716</v>
      </c>
      <c r="G43" s="46">
        <f t="shared" si="0"/>
        <v>-876578</v>
      </c>
      <c r="H43" s="71"/>
      <c r="I43" s="29"/>
      <c r="J43" s="4" t="s">
        <v>17</v>
      </c>
    </row>
    <row r="44" spans="1:10" ht="15" customHeight="1">
      <c r="A44" s="63">
        <v>12</v>
      </c>
      <c r="B44" s="65" t="s">
        <v>49</v>
      </c>
      <c r="C44" s="111" t="s">
        <v>63</v>
      </c>
      <c r="D44" s="69" t="s">
        <v>76</v>
      </c>
      <c r="E44" s="47">
        <v>2017193</v>
      </c>
      <c r="F44" s="47">
        <v>1810568</v>
      </c>
      <c r="G44" s="35">
        <f t="shared" si="0"/>
        <v>-206625</v>
      </c>
      <c r="H44" s="61" t="s">
        <v>4</v>
      </c>
      <c r="I44" s="39"/>
      <c r="J44" s="4" t="s">
        <v>16</v>
      </c>
    </row>
    <row r="45" spans="1:10" ht="15" customHeight="1">
      <c r="A45" s="64"/>
      <c r="B45" s="66"/>
      <c r="C45" s="111"/>
      <c r="D45" s="70"/>
      <c r="E45" s="45">
        <v>2017193</v>
      </c>
      <c r="F45" s="45">
        <v>1810568</v>
      </c>
      <c r="G45" s="38">
        <f t="shared" si="0"/>
        <v>-206625</v>
      </c>
      <c r="H45" s="71"/>
      <c r="I45" s="29"/>
      <c r="J45" s="4" t="s">
        <v>17</v>
      </c>
    </row>
    <row r="46" spans="1:10" ht="15" customHeight="1">
      <c r="A46" s="63">
        <v>13</v>
      </c>
      <c r="B46" s="65" t="s">
        <v>50</v>
      </c>
      <c r="C46" s="111" t="s">
        <v>64</v>
      </c>
      <c r="D46" s="69" t="s">
        <v>76</v>
      </c>
      <c r="E46" s="47">
        <v>4326785</v>
      </c>
      <c r="F46" s="47">
        <v>4699333</v>
      </c>
      <c r="G46" s="35">
        <f t="shared" si="0"/>
        <v>372548</v>
      </c>
      <c r="H46" s="61" t="s">
        <v>4</v>
      </c>
      <c r="I46" s="39"/>
      <c r="J46" s="4" t="s">
        <v>16</v>
      </c>
    </row>
    <row r="47" spans="1:10" ht="15" customHeight="1">
      <c r="A47" s="64"/>
      <c r="B47" s="66"/>
      <c r="C47" s="111"/>
      <c r="D47" s="70"/>
      <c r="E47" s="45">
        <v>4326785</v>
      </c>
      <c r="F47" s="45">
        <v>4699333</v>
      </c>
      <c r="G47" s="38">
        <f t="shared" si="0"/>
        <v>372548</v>
      </c>
      <c r="H47" s="71"/>
      <c r="I47" s="29"/>
      <c r="J47" s="4" t="s">
        <v>17</v>
      </c>
    </row>
    <row r="48" spans="1:10" ht="15" customHeight="1">
      <c r="A48" s="63">
        <v>14</v>
      </c>
      <c r="B48" s="65" t="s">
        <v>51</v>
      </c>
      <c r="C48" s="111" t="s">
        <v>65</v>
      </c>
      <c r="D48" s="69" t="s">
        <v>76</v>
      </c>
      <c r="E48" s="47">
        <v>855044</v>
      </c>
      <c r="F48" s="47">
        <v>438292</v>
      </c>
      <c r="G48" s="35">
        <f t="shared" si="0"/>
        <v>-416752</v>
      </c>
      <c r="H48" s="61" t="s">
        <v>4</v>
      </c>
      <c r="I48" s="39"/>
      <c r="J48" s="4" t="s">
        <v>16</v>
      </c>
    </row>
    <row r="49" spans="1:10" ht="15" customHeight="1">
      <c r="A49" s="64"/>
      <c r="B49" s="66"/>
      <c r="C49" s="111"/>
      <c r="D49" s="70"/>
      <c r="E49" s="45">
        <v>855044</v>
      </c>
      <c r="F49" s="45">
        <v>438292</v>
      </c>
      <c r="G49" s="38">
        <f t="shared" si="0"/>
        <v>-416752</v>
      </c>
      <c r="H49" s="71"/>
      <c r="I49" s="29"/>
      <c r="J49" s="4" t="s">
        <v>17</v>
      </c>
    </row>
    <row r="50" spans="1:10" ht="15" customHeight="1">
      <c r="A50" s="63">
        <v>15</v>
      </c>
      <c r="B50" s="65" t="s">
        <v>52</v>
      </c>
      <c r="C50" s="111" t="s">
        <v>66</v>
      </c>
      <c r="D50" s="69" t="s">
        <v>76</v>
      </c>
      <c r="E50" s="47">
        <v>1396055</v>
      </c>
      <c r="F50" s="47">
        <v>981349</v>
      </c>
      <c r="G50" s="35">
        <f t="shared" si="0"/>
        <v>-414706</v>
      </c>
      <c r="H50" s="61" t="s">
        <v>4</v>
      </c>
      <c r="I50" s="39"/>
      <c r="J50" s="4" t="s">
        <v>16</v>
      </c>
    </row>
    <row r="51" spans="1:10" ht="15" customHeight="1">
      <c r="A51" s="64"/>
      <c r="B51" s="66"/>
      <c r="C51" s="111"/>
      <c r="D51" s="70"/>
      <c r="E51" s="45">
        <v>1396055</v>
      </c>
      <c r="F51" s="45">
        <v>981349</v>
      </c>
      <c r="G51" s="38">
        <f t="shared" si="0"/>
        <v>-414706</v>
      </c>
      <c r="H51" s="71"/>
      <c r="I51" s="29"/>
      <c r="J51" s="4" t="s">
        <v>17</v>
      </c>
    </row>
    <row r="52" spans="1:10" ht="15" customHeight="1">
      <c r="A52" s="63">
        <v>16</v>
      </c>
      <c r="B52" s="65" t="s">
        <v>53</v>
      </c>
      <c r="C52" s="111" t="s">
        <v>67</v>
      </c>
      <c r="D52" s="69" t="s">
        <v>76</v>
      </c>
      <c r="E52" s="47">
        <v>4113555</v>
      </c>
      <c r="F52" s="47">
        <v>3481454</v>
      </c>
      <c r="G52" s="35">
        <f t="shared" si="0"/>
        <v>-632101</v>
      </c>
      <c r="H52" s="61" t="s">
        <v>4</v>
      </c>
      <c r="I52" s="39"/>
      <c r="J52" s="4" t="s">
        <v>16</v>
      </c>
    </row>
    <row r="53" spans="1:10" ht="15" customHeight="1">
      <c r="A53" s="64"/>
      <c r="B53" s="66"/>
      <c r="C53" s="111"/>
      <c r="D53" s="70"/>
      <c r="E53" s="45">
        <v>4113555</v>
      </c>
      <c r="F53" s="45">
        <v>3481454</v>
      </c>
      <c r="G53" s="38">
        <f t="shared" si="0"/>
        <v>-632101</v>
      </c>
      <c r="H53" s="71"/>
      <c r="I53" s="29"/>
      <c r="J53" s="4" t="s">
        <v>17</v>
      </c>
    </row>
    <row r="54" spans="1:10" ht="15" customHeight="1">
      <c r="A54" s="63">
        <v>17</v>
      </c>
      <c r="B54" s="65" t="s">
        <v>54</v>
      </c>
      <c r="C54" s="111" t="s">
        <v>68</v>
      </c>
      <c r="D54" s="69" t="s">
        <v>76</v>
      </c>
      <c r="E54" s="44">
        <v>71639366</v>
      </c>
      <c r="F54" s="44">
        <v>65538893</v>
      </c>
      <c r="G54" s="35">
        <f t="shared" si="0"/>
        <v>-6100473</v>
      </c>
      <c r="H54" s="61" t="s">
        <v>4</v>
      </c>
      <c r="I54" s="39"/>
      <c r="J54" s="4" t="s">
        <v>16</v>
      </c>
    </row>
    <row r="55" spans="1:10" ht="15" customHeight="1">
      <c r="A55" s="64"/>
      <c r="B55" s="66"/>
      <c r="C55" s="111"/>
      <c r="D55" s="70"/>
      <c r="E55" s="49">
        <v>71639366</v>
      </c>
      <c r="F55" s="49">
        <v>65538893</v>
      </c>
      <c r="G55" s="38">
        <f t="shared" si="0"/>
        <v>-6100473</v>
      </c>
      <c r="H55" s="71"/>
      <c r="I55" s="29"/>
      <c r="J55" s="4" t="s">
        <v>17</v>
      </c>
    </row>
    <row r="56" spans="1:10" ht="15" customHeight="1">
      <c r="A56" s="63">
        <v>18</v>
      </c>
      <c r="B56" s="65" t="s">
        <v>55</v>
      </c>
      <c r="C56" s="111" t="s">
        <v>69</v>
      </c>
      <c r="D56" s="69" t="s">
        <v>76</v>
      </c>
      <c r="E56" s="47">
        <v>11638512</v>
      </c>
      <c r="F56" s="47">
        <v>12075336</v>
      </c>
      <c r="G56" s="35">
        <f t="shared" si="0"/>
        <v>436824</v>
      </c>
      <c r="H56" s="61" t="s">
        <v>4</v>
      </c>
      <c r="I56" s="39"/>
      <c r="J56" s="4" t="s">
        <v>16</v>
      </c>
    </row>
    <row r="57" spans="1:10" ht="15" customHeight="1">
      <c r="A57" s="64"/>
      <c r="B57" s="66"/>
      <c r="C57" s="111"/>
      <c r="D57" s="70"/>
      <c r="E57" s="45">
        <v>11638512</v>
      </c>
      <c r="F57" s="45">
        <v>12075336</v>
      </c>
      <c r="G57" s="38">
        <f t="shared" si="0"/>
        <v>436824</v>
      </c>
      <c r="H57" s="71"/>
      <c r="I57" s="29"/>
      <c r="J57" s="4" t="s">
        <v>17</v>
      </c>
    </row>
    <row r="58" spans="1:10" ht="15" customHeight="1">
      <c r="A58" s="63">
        <v>19</v>
      </c>
      <c r="B58" s="65" t="s">
        <v>56</v>
      </c>
      <c r="C58" s="111" t="s">
        <v>70</v>
      </c>
      <c r="D58" s="69" t="s">
        <v>76</v>
      </c>
      <c r="E58" s="47">
        <v>20289140</v>
      </c>
      <c r="F58" s="47">
        <v>13209127</v>
      </c>
      <c r="G58" s="35">
        <f t="shared" si="0"/>
        <v>-7080013</v>
      </c>
      <c r="H58" s="61" t="s">
        <v>4</v>
      </c>
      <c r="I58" s="39"/>
      <c r="J58" s="4" t="s">
        <v>16</v>
      </c>
    </row>
    <row r="59" spans="1:10" ht="15" customHeight="1">
      <c r="A59" s="64"/>
      <c r="B59" s="66"/>
      <c r="C59" s="111"/>
      <c r="D59" s="70"/>
      <c r="E59" s="45">
        <v>20289140</v>
      </c>
      <c r="F59" s="45">
        <v>13209127</v>
      </c>
      <c r="G59" s="38">
        <f t="shared" si="0"/>
        <v>-7080013</v>
      </c>
      <c r="H59" s="71"/>
      <c r="I59" s="29"/>
      <c r="J59" s="4" t="s">
        <v>17</v>
      </c>
    </row>
    <row r="60" spans="1:10" ht="15" customHeight="1">
      <c r="A60" s="63">
        <v>20</v>
      </c>
      <c r="B60" s="65" t="s">
        <v>57</v>
      </c>
      <c r="C60" s="111" t="s">
        <v>71</v>
      </c>
      <c r="D60" s="69" t="s">
        <v>76</v>
      </c>
      <c r="E60" s="47">
        <v>1767444</v>
      </c>
      <c r="F60" s="47">
        <v>1416588</v>
      </c>
      <c r="G60" s="35">
        <f t="shared" ref="G60:G95" si="15">+F60-E60</f>
        <v>-350856</v>
      </c>
      <c r="H60" s="61" t="s">
        <v>4</v>
      </c>
      <c r="I60" s="39"/>
      <c r="J60" s="4" t="s">
        <v>16</v>
      </c>
    </row>
    <row r="61" spans="1:10" ht="15" customHeight="1">
      <c r="A61" s="64"/>
      <c r="B61" s="66"/>
      <c r="C61" s="111"/>
      <c r="D61" s="70"/>
      <c r="E61" s="45">
        <v>1767444</v>
      </c>
      <c r="F61" s="45">
        <v>1416588</v>
      </c>
      <c r="G61" s="38">
        <f t="shared" si="15"/>
        <v>-350856</v>
      </c>
      <c r="H61" s="71"/>
      <c r="I61" s="29"/>
      <c r="J61" s="4" t="s">
        <v>17</v>
      </c>
    </row>
    <row r="62" spans="1:10" ht="15" customHeight="1">
      <c r="A62" s="63">
        <v>21</v>
      </c>
      <c r="B62" s="65" t="s">
        <v>58</v>
      </c>
      <c r="C62" s="111" t="s">
        <v>72</v>
      </c>
      <c r="D62" s="69" t="s">
        <v>76</v>
      </c>
      <c r="E62" s="47">
        <v>10245889</v>
      </c>
      <c r="F62" s="47">
        <v>10345325</v>
      </c>
      <c r="G62" s="35">
        <f t="shared" si="15"/>
        <v>99436</v>
      </c>
      <c r="H62" s="61" t="s">
        <v>4</v>
      </c>
      <c r="I62" s="39"/>
      <c r="J62" s="4" t="s">
        <v>16</v>
      </c>
    </row>
    <row r="63" spans="1:10" ht="15" customHeight="1">
      <c r="A63" s="64"/>
      <c r="B63" s="66"/>
      <c r="C63" s="111"/>
      <c r="D63" s="70"/>
      <c r="E63" s="45">
        <v>10245889</v>
      </c>
      <c r="F63" s="45">
        <v>10345325</v>
      </c>
      <c r="G63" s="38">
        <f t="shared" si="15"/>
        <v>99436</v>
      </c>
      <c r="H63" s="71"/>
      <c r="I63" s="29"/>
      <c r="J63" s="4" t="s">
        <v>17</v>
      </c>
    </row>
    <row r="64" spans="1:10" ht="15" customHeight="1">
      <c r="A64" s="63">
        <v>22</v>
      </c>
      <c r="B64" s="65" t="s">
        <v>59</v>
      </c>
      <c r="C64" s="111" t="s">
        <v>73</v>
      </c>
      <c r="D64" s="69" t="s">
        <v>76</v>
      </c>
      <c r="E64" s="47">
        <v>4316389</v>
      </c>
      <c r="F64" s="47">
        <v>3663944</v>
      </c>
      <c r="G64" s="35">
        <f t="shared" si="15"/>
        <v>-652445</v>
      </c>
      <c r="H64" s="61" t="s">
        <v>4</v>
      </c>
      <c r="I64" s="39"/>
      <c r="J64" s="4" t="s">
        <v>16</v>
      </c>
    </row>
    <row r="65" spans="1:14" ht="15" customHeight="1">
      <c r="A65" s="64"/>
      <c r="B65" s="66"/>
      <c r="C65" s="111"/>
      <c r="D65" s="70"/>
      <c r="E65" s="45">
        <v>4316389</v>
      </c>
      <c r="F65" s="45">
        <v>3663944</v>
      </c>
      <c r="G65" s="38">
        <f t="shared" si="15"/>
        <v>-652445</v>
      </c>
      <c r="H65" s="71"/>
      <c r="I65" s="29"/>
      <c r="J65" s="4" t="s">
        <v>17</v>
      </c>
    </row>
    <row r="66" spans="1:14" ht="15" customHeight="1">
      <c r="A66" s="63">
        <v>23</v>
      </c>
      <c r="B66" s="65" t="s">
        <v>60</v>
      </c>
      <c r="C66" s="111" t="s">
        <v>74</v>
      </c>
      <c r="D66" s="69" t="s">
        <v>76</v>
      </c>
      <c r="E66" s="47">
        <v>1737742</v>
      </c>
      <c r="F66" s="47">
        <v>1730553</v>
      </c>
      <c r="G66" s="35">
        <f t="shared" si="15"/>
        <v>-7189</v>
      </c>
      <c r="H66" s="61" t="s">
        <v>4</v>
      </c>
      <c r="I66" s="39"/>
      <c r="J66" s="4" t="s">
        <v>16</v>
      </c>
    </row>
    <row r="67" spans="1:14" ht="15" customHeight="1">
      <c r="A67" s="64"/>
      <c r="B67" s="66"/>
      <c r="C67" s="111"/>
      <c r="D67" s="70"/>
      <c r="E67" s="45">
        <v>1737742</v>
      </c>
      <c r="F67" s="45">
        <v>1730553</v>
      </c>
      <c r="G67" s="38">
        <f t="shared" si="15"/>
        <v>-7189</v>
      </c>
      <c r="H67" s="71"/>
      <c r="I67" s="29"/>
      <c r="J67" s="4" t="s">
        <v>17</v>
      </c>
      <c r="N67"/>
    </row>
    <row r="68" spans="1:14" ht="15" customHeight="1">
      <c r="A68" s="63">
        <v>24</v>
      </c>
      <c r="B68" s="65" t="s">
        <v>61</v>
      </c>
      <c r="C68" s="111" t="s">
        <v>75</v>
      </c>
      <c r="D68" s="69" t="s">
        <v>76</v>
      </c>
      <c r="E68" s="47">
        <v>64510867</v>
      </c>
      <c r="F68" s="47">
        <v>66642806</v>
      </c>
      <c r="G68" s="35">
        <f t="shared" si="15"/>
        <v>2131939</v>
      </c>
      <c r="H68" s="61"/>
      <c r="I68" s="39"/>
      <c r="J68" s="4" t="s">
        <v>16</v>
      </c>
    </row>
    <row r="69" spans="1:14" ht="15" customHeight="1">
      <c r="A69" s="64"/>
      <c r="B69" s="66"/>
      <c r="C69" s="111"/>
      <c r="D69" s="70"/>
      <c r="E69" s="45">
        <v>64510867</v>
      </c>
      <c r="F69" s="45">
        <v>66642806</v>
      </c>
      <c r="G69" s="38">
        <f t="shared" si="15"/>
        <v>2131939</v>
      </c>
      <c r="H69" s="71"/>
      <c r="I69" s="29"/>
      <c r="J69" s="4" t="s">
        <v>17</v>
      </c>
    </row>
    <row r="70" spans="1:14" ht="15" customHeight="1">
      <c r="A70" s="73" t="s">
        <v>78</v>
      </c>
      <c r="B70" s="74"/>
      <c r="C70" s="74"/>
      <c r="D70" s="75"/>
      <c r="E70" s="47">
        <f>SUM(E42,E44,E46,E48,E50,E52,E54,E56,E58,E60,E62,E64,E66,E68)</f>
        <v>201919275</v>
      </c>
      <c r="F70" s="47">
        <f t="shared" ref="F70:F71" si="16">SUM(F42,F44,F46,F48,F50,F52,F54,F56,F58,F60,F62,F64,F66,F68)</f>
        <v>188222284</v>
      </c>
      <c r="G70" s="35">
        <f t="shared" si="15"/>
        <v>-13696991</v>
      </c>
      <c r="H70" s="61"/>
      <c r="I70" s="39"/>
    </row>
    <row r="71" spans="1:14" ht="15" customHeight="1">
      <c r="A71" s="76"/>
      <c r="B71" s="77"/>
      <c r="C71" s="77"/>
      <c r="D71" s="78"/>
      <c r="E71" s="45">
        <f t="shared" ref="E71" si="17">SUM(E43,E45,E47,E49,E51,E53,E55,E57,E59,E61,E63,E65,E67,E69)</f>
        <v>201919275</v>
      </c>
      <c r="F71" s="45">
        <f t="shared" si="16"/>
        <v>188222284</v>
      </c>
      <c r="G71" s="38">
        <f t="shared" si="15"/>
        <v>-13696991</v>
      </c>
      <c r="H71" s="71"/>
      <c r="I71" s="29"/>
    </row>
    <row r="72" spans="1:14" ht="15" customHeight="1">
      <c r="A72" s="63">
        <v>25</v>
      </c>
      <c r="B72" s="65" t="s">
        <v>79</v>
      </c>
      <c r="C72" s="106" t="s">
        <v>81</v>
      </c>
      <c r="D72" s="69" t="s">
        <v>98</v>
      </c>
      <c r="E72" s="47">
        <v>19495000</v>
      </c>
      <c r="F72" s="47">
        <v>8416845</v>
      </c>
      <c r="G72" s="35">
        <f t="shared" ref="G72:G75" si="18">+F72-E72</f>
        <v>-11078155</v>
      </c>
      <c r="H72" s="50" t="s">
        <v>100</v>
      </c>
      <c r="I72" s="51"/>
      <c r="J72" s="4" t="s">
        <v>16</v>
      </c>
    </row>
    <row r="73" spans="1:14" ht="15" customHeight="1">
      <c r="A73" s="64"/>
      <c r="B73" s="66"/>
      <c r="C73" s="107"/>
      <c r="D73" s="70"/>
      <c r="E73" s="45">
        <v>19495000</v>
      </c>
      <c r="F73" s="45">
        <v>8416845</v>
      </c>
      <c r="G73" s="38">
        <f t="shared" si="18"/>
        <v>-11078155</v>
      </c>
      <c r="H73" s="52"/>
      <c r="I73" s="53"/>
      <c r="J73" s="4" t="s">
        <v>17</v>
      </c>
    </row>
    <row r="74" spans="1:14" ht="15" customHeight="1">
      <c r="A74" s="73" t="s">
        <v>80</v>
      </c>
      <c r="B74" s="74"/>
      <c r="C74" s="74"/>
      <c r="D74" s="75"/>
      <c r="E74" s="47">
        <f>SUM(E72)</f>
        <v>19495000</v>
      </c>
      <c r="F74" s="47">
        <f t="shared" ref="F74:F75" si="19">SUM(F72)</f>
        <v>8416845</v>
      </c>
      <c r="G74" s="35">
        <f t="shared" si="18"/>
        <v>-11078155</v>
      </c>
      <c r="H74" s="61"/>
      <c r="I74" s="39"/>
    </row>
    <row r="75" spans="1:14" ht="15" customHeight="1">
      <c r="A75" s="76"/>
      <c r="B75" s="77"/>
      <c r="C75" s="77"/>
      <c r="D75" s="78"/>
      <c r="E75" s="45">
        <f t="shared" ref="E75" si="20">SUM(E73)</f>
        <v>19495000</v>
      </c>
      <c r="F75" s="45">
        <f t="shared" si="19"/>
        <v>8416845</v>
      </c>
      <c r="G75" s="38">
        <f t="shared" si="18"/>
        <v>-11078155</v>
      </c>
      <c r="H75" s="71"/>
      <c r="I75" s="29"/>
    </row>
    <row r="76" spans="1:14" ht="15" customHeight="1">
      <c r="A76" s="63">
        <v>26</v>
      </c>
      <c r="B76" s="65" t="s">
        <v>84</v>
      </c>
      <c r="C76" s="106" t="s">
        <v>82</v>
      </c>
      <c r="D76" s="69" t="s">
        <v>83</v>
      </c>
      <c r="E76" s="47">
        <v>5000</v>
      </c>
      <c r="F76" s="47">
        <v>5000</v>
      </c>
      <c r="G76" s="35">
        <f t="shared" ref="G76:G79" si="21">+F76-E76</f>
        <v>0</v>
      </c>
      <c r="H76" s="61"/>
      <c r="I76" s="39"/>
      <c r="J76" s="4" t="s">
        <v>16</v>
      </c>
    </row>
    <row r="77" spans="1:14" ht="15" customHeight="1">
      <c r="A77" s="64"/>
      <c r="B77" s="66"/>
      <c r="C77" s="107"/>
      <c r="D77" s="70"/>
      <c r="E77" s="45">
        <v>5000</v>
      </c>
      <c r="F77" s="45">
        <v>5000</v>
      </c>
      <c r="G77" s="38">
        <f t="shared" si="21"/>
        <v>0</v>
      </c>
      <c r="H77" s="71"/>
      <c r="I77" s="29"/>
      <c r="J77" s="4" t="s">
        <v>17</v>
      </c>
    </row>
    <row r="78" spans="1:14" ht="15" customHeight="1">
      <c r="A78" s="83" t="s">
        <v>87</v>
      </c>
      <c r="B78" s="84"/>
      <c r="C78" s="84"/>
      <c r="D78" s="85"/>
      <c r="E78" s="33">
        <f t="shared" ref="E78:F78" si="22">SUM(E76)</f>
        <v>5000</v>
      </c>
      <c r="F78" s="33">
        <f t="shared" si="22"/>
        <v>5000</v>
      </c>
      <c r="G78" s="35">
        <f t="shared" si="21"/>
        <v>0</v>
      </c>
      <c r="H78" s="61"/>
      <c r="I78" s="39"/>
    </row>
    <row r="79" spans="1:14" ht="15" customHeight="1">
      <c r="A79" s="86"/>
      <c r="B79" s="87"/>
      <c r="C79" s="87"/>
      <c r="D79" s="88"/>
      <c r="E79" s="40">
        <f t="shared" ref="E79:F79" si="23">SUM(E77)</f>
        <v>5000</v>
      </c>
      <c r="F79" s="40">
        <f t="shared" si="23"/>
        <v>5000</v>
      </c>
      <c r="G79" s="38">
        <f t="shared" si="21"/>
        <v>0</v>
      </c>
      <c r="H79" s="71"/>
      <c r="I79" s="29"/>
    </row>
    <row r="80" spans="1:14" ht="15" customHeight="1">
      <c r="A80" s="96">
        <v>27</v>
      </c>
      <c r="B80" s="108" t="s">
        <v>88</v>
      </c>
      <c r="C80" s="100" t="s">
        <v>85</v>
      </c>
      <c r="D80" s="102" t="s">
        <v>25</v>
      </c>
      <c r="E80" s="33">
        <v>2468051</v>
      </c>
      <c r="F80" s="33">
        <v>1190863</v>
      </c>
      <c r="G80" s="35">
        <f t="shared" ref="G80:G91" si="24">+F80-E80</f>
        <v>-1277188</v>
      </c>
      <c r="H80" s="61"/>
      <c r="I80" s="39"/>
      <c r="J80" s="4" t="s">
        <v>16</v>
      </c>
    </row>
    <row r="81" spans="1:11" ht="15" customHeight="1">
      <c r="A81" s="97"/>
      <c r="B81" s="109"/>
      <c r="C81" s="101"/>
      <c r="D81" s="103"/>
      <c r="E81" s="40">
        <v>0</v>
      </c>
      <c r="F81" s="40">
        <v>0</v>
      </c>
      <c r="G81" s="38">
        <f t="shared" si="24"/>
        <v>0</v>
      </c>
      <c r="H81" s="71"/>
      <c r="I81" s="29"/>
      <c r="J81" s="4" t="s">
        <v>17</v>
      </c>
    </row>
    <row r="82" spans="1:11" ht="15" customHeight="1">
      <c r="A82" s="83" t="s">
        <v>86</v>
      </c>
      <c r="B82" s="84"/>
      <c r="C82" s="84"/>
      <c r="D82" s="85"/>
      <c r="E82" s="33">
        <f t="shared" ref="E82:F82" si="25">SUM(E80)</f>
        <v>2468051</v>
      </c>
      <c r="F82" s="33">
        <f t="shared" si="25"/>
        <v>1190863</v>
      </c>
      <c r="G82" s="35">
        <f t="shared" si="24"/>
        <v>-1277188</v>
      </c>
      <c r="H82" s="61"/>
      <c r="I82" s="39"/>
    </row>
    <row r="83" spans="1:11" ht="15" customHeight="1">
      <c r="A83" s="86"/>
      <c r="B83" s="87"/>
      <c r="C83" s="87"/>
      <c r="D83" s="88"/>
      <c r="E83" s="40">
        <f t="shared" ref="E83:F83" si="26">SUM(E81)</f>
        <v>0</v>
      </c>
      <c r="F83" s="40">
        <f t="shared" si="26"/>
        <v>0</v>
      </c>
      <c r="G83" s="38">
        <f t="shared" si="24"/>
        <v>0</v>
      </c>
      <c r="H83" s="71"/>
      <c r="I83" s="29"/>
    </row>
    <row r="84" spans="1:11" ht="15" customHeight="1">
      <c r="A84" s="96">
        <v>28</v>
      </c>
      <c r="B84" s="110" t="s">
        <v>99</v>
      </c>
      <c r="C84" s="100" t="s">
        <v>89</v>
      </c>
      <c r="D84" s="102" t="s">
        <v>25</v>
      </c>
      <c r="E84" s="33">
        <v>5333</v>
      </c>
      <c r="F84" s="33">
        <v>5922</v>
      </c>
      <c r="G84" s="35">
        <f t="shared" si="24"/>
        <v>589</v>
      </c>
      <c r="H84" s="61"/>
      <c r="I84" s="39"/>
      <c r="J84" s="4" t="s">
        <v>16</v>
      </c>
    </row>
    <row r="85" spans="1:11" ht="15" customHeight="1">
      <c r="A85" s="97"/>
      <c r="B85" s="109"/>
      <c r="C85" s="101"/>
      <c r="D85" s="103"/>
      <c r="E85" s="40">
        <v>0</v>
      </c>
      <c r="F85" s="40">
        <v>0</v>
      </c>
      <c r="G85" s="38">
        <f t="shared" si="24"/>
        <v>0</v>
      </c>
      <c r="H85" s="71"/>
      <c r="I85" s="29"/>
      <c r="J85" s="4" t="s">
        <v>17</v>
      </c>
    </row>
    <row r="86" spans="1:11" ht="15" customHeight="1">
      <c r="A86" s="96">
        <v>29</v>
      </c>
      <c r="B86" s="110" t="s">
        <v>99</v>
      </c>
      <c r="C86" s="100" t="s">
        <v>85</v>
      </c>
      <c r="D86" s="102" t="s">
        <v>25</v>
      </c>
      <c r="E86" s="33">
        <v>97920</v>
      </c>
      <c r="F86" s="33">
        <v>69378</v>
      </c>
      <c r="G86" s="35">
        <f t="shared" ref="G86:G87" si="27">+F86-E86</f>
        <v>-28542</v>
      </c>
      <c r="H86" s="61"/>
      <c r="I86" s="39"/>
      <c r="J86" s="4" t="s">
        <v>16</v>
      </c>
    </row>
    <row r="87" spans="1:11" ht="15" customHeight="1">
      <c r="A87" s="97"/>
      <c r="B87" s="109"/>
      <c r="C87" s="101"/>
      <c r="D87" s="103"/>
      <c r="E87" s="40">
        <v>0</v>
      </c>
      <c r="F87" s="40">
        <v>0</v>
      </c>
      <c r="G87" s="38">
        <f t="shared" si="27"/>
        <v>0</v>
      </c>
      <c r="H87" s="71"/>
      <c r="I87" s="29"/>
      <c r="J87" s="4" t="s">
        <v>17</v>
      </c>
    </row>
    <row r="88" spans="1:11" ht="15" customHeight="1">
      <c r="A88" s="83" t="s">
        <v>90</v>
      </c>
      <c r="B88" s="84"/>
      <c r="C88" s="84"/>
      <c r="D88" s="85"/>
      <c r="E88" s="33">
        <f>SUM(E84,E86)</f>
        <v>103253</v>
      </c>
      <c r="F88" s="33">
        <f t="shared" ref="F88:F89" si="28">SUM(F84,F86)</f>
        <v>75300</v>
      </c>
      <c r="G88" s="35">
        <f t="shared" si="24"/>
        <v>-27953</v>
      </c>
      <c r="H88" s="61"/>
      <c r="I88" s="39"/>
    </row>
    <row r="89" spans="1:11" ht="15" customHeight="1">
      <c r="A89" s="86"/>
      <c r="B89" s="87"/>
      <c r="C89" s="87"/>
      <c r="D89" s="88"/>
      <c r="E89" s="40">
        <f t="shared" ref="E89" si="29">SUM(E85,E87)</f>
        <v>0</v>
      </c>
      <c r="F89" s="40">
        <f t="shared" si="28"/>
        <v>0</v>
      </c>
      <c r="G89" s="38">
        <f t="shared" si="24"/>
        <v>0</v>
      </c>
      <c r="H89" s="71"/>
      <c r="I89" s="29"/>
    </row>
    <row r="90" spans="1:11" ht="15" customHeight="1">
      <c r="A90" s="96">
        <v>30</v>
      </c>
      <c r="B90" s="108" t="s">
        <v>91</v>
      </c>
      <c r="C90" s="104" t="s">
        <v>92</v>
      </c>
      <c r="D90" s="102" t="s">
        <v>93</v>
      </c>
      <c r="E90" s="33">
        <v>5000000</v>
      </c>
      <c r="F90" s="33">
        <v>5000000</v>
      </c>
      <c r="G90" s="35">
        <f t="shared" si="24"/>
        <v>0</v>
      </c>
      <c r="H90" s="61"/>
      <c r="I90" s="39"/>
      <c r="J90" s="4" t="s">
        <v>16</v>
      </c>
    </row>
    <row r="91" spans="1:11" ht="15" customHeight="1">
      <c r="A91" s="97"/>
      <c r="B91" s="109"/>
      <c r="C91" s="105"/>
      <c r="D91" s="103"/>
      <c r="E91" s="40">
        <v>5000000</v>
      </c>
      <c r="F91" s="40">
        <v>5000000</v>
      </c>
      <c r="G91" s="38">
        <f t="shared" si="24"/>
        <v>0</v>
      </c>
      <c r="H91" s="71"/>
      <c r="I91" s="29"/>
      <c r="J91" s="4" t="s">
        <v>17</v>
      </c>
    </row>
    <row r="92" spans="1:11" ht="15" customHeight="1">
      <c r="A92" s="83" t="s">
        <v>94</v>
      </c>
      <c r="B92" s="84"/>
      <c r="C92" s="84"/>
      <c r="D92" s="85"/>
      <c r="E92" s="33">
        <f t="shared" ref="E92:F92" si="30">SUM(E90)</f>
        <v>5000000</v>
      </c>
      <c r="F92" s="33">
        <f t="shared" si="30"/>
        <v>5000000</v>
      </c>
      <c r="G92" s="35">
        <f t="shared" ref="G92:G93" si="31">+F92-E92</f>
        <v>0</v>
      </c>
      <c r="H92" s="61"/>
      <c r="I92" s="39"/>
    </row>
    <row r="93" spans="1:11" ht="15" customHeight="1">
      <c r="A93" s="86"/>
      <c r="B93" s="87"/>
      <c r="C93" s="87"/>
      <c r="D93" s="88"/>
      <c r="E93" s="40">
        <f t="shared" ref="E93:F93" si="32">SUM(E91)</f>
        <v>5000000</v>
      </c>
      <c r="F93" s="40">
        <f t="shared" si="32"/>
        <v>5000000</v>
      </c>
      <c r="G93" s="38">
        <f t="shared" si="31"/>
        <v>0</v>
      </c>
      <c r="H93" s="71"/>
      <c r="I93" s="29"/>
    </row>
    <row r="94" spans="1:11" ht="15" customHeight="1">
      <c r="A94" s="55" t="s">
        <v>6</v>
      </c>
      <c r="B94" s="56"/>
      <c r="C94" s="56"/>
      <c r="D94" s="57"/>
      <c r="E94" s="33">
        <f>+SUMIF($J12:$J93,$J94,E12:E93)</f>
        <v>243354251</v>
      </c>
      <c r="F94" s="33">
        <f>+SUMIF($J12:$J93,$J94,F12:F93)</f>
        <v>217997129</v>
      </c>
      <c r="G94" s="34">
        <f t="shared" si="15"/>
        <v>-25357122</v>
      </c>
      <c r="H94" s="61" t="str">
        <f>IF(I94="　","　","区ＣＭ")</f>
        <v>　</v>
      </c>
      <c r="I94" s="28" t="str">
        <f>IF(SUMIF(K12:K93,K94,I12:I93)=0,"　",SUMIF(K12:K93,K94,I12:I93))</f>
        <v>　</v>
      </c>
      <c r="J94" s="4" t="s">
        <v>16</v>
      </c>
      <c r="K94" s="4" t="s">
        <v>21</v>
      </c>
    </row>
    <row r="95" spans="1:11" ht="15" customHeight="1" thickBot="1">
      <c r="A95" s="58"/>
      <c r="B95" s="59"/>
      <c r="C95" s="59"/>
      <c r="D95" s="60"/>
      <c r="E95" s="41">
        <f>+SUMIF($J12:$J93,$J95,E12:E93)</f>
        <v>240412842</v>
      </c>
      <c r="F95" s="41">
        <f>+SUMIF($J12:$J93,$J95,F12:F93)</f>
        <v>216260781</v>
      </c>
      <c r="G95" s="42">
        <f t="shared" si="15"/>
        <v>-24152061</v>
      </c>
      <c r="H95" s="62"/>
      <c r="I95" s="30" t="str">
        <f>IF(SUMIF(K12:K93,K95,I12:I93)=0,"　",SUMIF(K12:K93,K95,I12:I93))</f>
        <v>　</v>
      </c>
      <c r="J95" s="4" t="s">
        <v>17</v>
      </c>
      <c r="K95" s="4" t="s">
        <v>22</v>
      </c>
    </row>
    <row r="96" spans="1:11" ht="12.75">
      <c r="A96" s="14"/>
      <c r="B96" s="14"/>
      <c r="C96" s="14"/>
      <c r="D96" s="14"/>
      <c r="E96" s="6"/>
      <c r="F96" s="7"/>
      <c r="G96" s="7"/>
    </row>
    <row r="97" spans="1:8" ht="18" customHeight="1">
      <c r="A97" s="8"/>
      <c r="D97" s="9"/>
      <c r="F97" s="5"/>
      <c r="G97" s="5"/>
      <c r="H97" s="8"/>
    </row>
    <row r="98" spans="1:8" ht="18" customHeight="1">
      <c r="F98" s="5"/>
      <c r="G98" s="5"/>
      <c r="H98" s="8"/>
    </row>
    <row r="99" spans="1:8" ht="18" customHeight="1">
      <c r="F99" s="5"/>
      <c r="G99" s="5"/>
      <c r="H99" s="8"/>
    </row>
  </sheetData>
  <mergeCells count="178">
    <mergeCell ref="A92:D93"/>
    <mergeCell ref="H92:H93"/>
    <mergeCell ref="A88:D89"/>
    <mergeCell ref="H88:H89"/>
    <mergeCell ref="A86:A87"/>
    <mergeCell ref="B86:B87"/>
    <mergeCell ref="C86:C87"/>
    <mergeCell ref="D86:D87"/>
    <mergeCell ref="H86:H87"/>
    <mergeCell ref="A90:A91"/>
    <mergeCell ref="B90:B91"/>
    <mergeCell ref="C90:C91"/>
    <mergeCell ref="D90:D91"/>
    <mergeCell ref="H90:H91"/>
    <mergeCell ref="A80:A81"/>
    <mergeCell ref="B80:B81"/>
    <mergeCell ref="C80:C81"/>
    <mergeCell ref="D80:D81"/>
    <mergeCell ref="H80:H81"/>
    <mergeCell ref="A82:D83"/>
    <mergeCell ref="H82:H83"/>
    <mergeCell ref="A84:A85"/>
    <mergeCell ref="B84:B85"/>
    <mergeCell ref="C84:C85"/>
    <mergeCell ref="D84:D85"/>
    <mergeCell ref="H84:H85"/>
    <mergeCell ref="A74:D75"/>
    <mergeCell ref="H74:H75"/>
    <mergeCell ref="A76:A77"/>
    <mergeCell ref="B76:B77"/>
    <mergeCell ref="C76:C77"/>
    <mergeCell ref="D76:D77"/>
    <mergeCell ref="H76:H77"/>
    <mergeCell ref="A78:D79"/>
    <mergeCell ref="H78:H79"/>
    <mergeCell ref="A40:D41"/>
    <mergeCell ref="H40:H41"/>
    <mergeCell ref="A70:D71"/>
    <mergeCell ref="H70:H71"/>
    <mergeCell ref="A72:A73"/>
    <mergeCell ref="B72:B73"/>
    <mergeCell ref="C72:C73"/>
    <mergeCell ref="D72:D73"/>
    <mergeCell ref="A42:A43"/>
    <mergeCell ref="B42:B43"/>
    <mergeCell ref="C42:C43"/>
    <mergeCell ref="D42:D43"/>
    <mergeCell ref="H42:H43"/>
    <mergeCell ref="A44:A45"/>
    <mergeCell ref="B44:B45"/>
    <mergeCell ref="C44:C45"/>
    <mergeCell ref="D44:D45"/>
    <mergeCell ref="H44:H45"/>
    <mergeCell ref="A46:A47"/>
    <mergeCell ref="B46:B47"/>
    <mergeCell ref="C46:C47"/>
    <mergeCell ref="D46:D47"/>
    <mergeCell ref="H46:H47"/>
    <mergeCell ref="A48:A49"/>
    <mergeCell ref="A36:A37"/>
    <mergeCell ref="B36:B37"/>
    <mergeCell ref="C36:C37"/>
    <mergeCell ref="D36:D37"/>
    <mergeCell ref="H36:H37"/>
    <mergeCell ref="A38:A39"/>
    <mergeCell ref="B38:B39"/>
    <mergeCell ref="C38:C39"/>
    <mergeCell ref="D38:D39"/>
    <mergeCell ref="H38:H39"/>
    <mergeCell ref="C20:C21"/>
    <mergeCell ref="D20:D21"/>
    <mergeCell ref="H20:H21"/>
    <mergeCell ref="A22:D23"/>
    <mergeCell ref="H22:H23"/>
    <mergeCell ref="A32:A33"/>
    <mergeCell ref="B32:B33"/>
    <mergeCell ref="C32:C33"/>
    <mergeCell ref="D32:D33"/>
    <mergeCell ref="H32:H33"/>
    <mergeCell ref="A30:A31"/>
    <mergeCell ref="B30:B31"/>
    <mergeCell ref="C30:C31"/>
    <mergeCell ref="D30:D31"/>
    <mergeCell ref="H30:H31"/>
    <mergeCell ref="A14:D15"/>
    <mergeCell ref="H14:H15"/>
    <mergeCell ref="A24:A25"/>
    <mergeCell ref="B24:B25"/>
    <mergeCell ref="C24:C25"/>
    <mergeCell ref="D24:D25"/>
    <mergeCell ref="H24:H25"/>
    <mergeCell ref="C10:C11"/>
    <mergeCell ref="D10:D11"/>
    <mergeCell ref="H10:I11"/>
    <mergeCell ref="A12:A13"/>
    <mergeCell ref="B12:B13"/>
    <mergeCell ref="C12:C13"/>
    <mergeCell ref="D12:D13"/>
    <mergeCell ref="H12:H13"/>
    <mergeCell ref="A16:A17"/>
    <mergeCell ref="B16:B17"/>
    <mergeCell ref="C16:C17"/>
    <mergeCell ref="D16:D17"/>
    <mergeCell ref="H16:H17"/>
    <mergeCell ref="A18:D19"/>
    <mergeCell ref="H18:H19"/>
    <mergeCell ref="A20:A21"/>
    <mergeCell ref="B20:B21"/>
    <mergeCell ref="A34:D35"/>
    <mergeCell ref="H34:H35"/>
    <mergeCell ref="A26:A27"/>
    <mergeCell ref="B26:B27"/>
    <mergeCell ref="C26:C27"/>
    <mergeCell ref="D26:D27"/>
    <mergeCell ref="H26:H27"/>
    <mergeCell ref="A28:A29"/>
    <mergeCell ref="B28:B29"/>
    <mergeCell ref="C28:C29"/>
    <mergeCell ref="D28:D29"/>
    <mergeCell ref="H28:H29"/>
    <mergeCell ref="B48:B49"/>
    <mergeCell ref="C48:C49"/>
    <mergeCell ref="D48:D49"/>
    <mergeCell ref="H48:H49"/>
    <mergeCell ref="A50:A51"/>
    <mergeCell ref="B50:B51"/>
    <mergeCell ref="C50:C51"/>
    <mergeCell ref="D50:D51"/>
    <mergeCell ref="H50:H51"/>
    <mergeCell ref="A52:A53"/>
    <mergeCell ref="B52:B53"/>
    <mergeCell ref="C52:C53"/>
    <mergeCell ref="D52:D53"/>
    <mergeCell ref="H52:H53"/>
    <mergeCell ref="A54:A55"/>
    <mergeCell ref="B54:B55"/>
    <mergeCell ref="C54:C55"/>
    <mergeCell ref="D54:D55"/>
    <mergeCell ref="H54:H55"/>
    <mergeCell ref="A64:A65"/>
    <mergeCell ref="B64:B65"/>
    <mergeCell ref="C64:C65"/>
    <mergeCell ref="D64:D65"/>
    <mergeCell ref="H64:H65"/>
    <mergeCell ref="A56:A57"/>
    <mergeCell ref="B56:B57"/>
    <mergeCell ref="C56:C57"/>
    <mergeCell ref="D56:D57"/>
    <mergeCell ref="H56:H57"/>
    <mergeCell ref="A58:A59"/>
    <mergeCell ref="B58:B59"/>
    <mergeCell ref="C58:C59"/>
    <mergeCell ref="D58:D59"/>
    <mergeCell ref="H58:H59"/>
    <mergeCell ref="H72:I73"/>
    <mergeCell ref="E9:F9"/>
    <mergeCell ref="A94:D95"/>
    <mergeCell ref="H94:H95"/>
    <mergeCell ref="A66:A67"/>
    <mergeCell ref="B66:B67"/>
    <mergeCell ref="C66:C67"/>
    <mergeCell ref="D66:D67"/>
    <mergeCell ref="H66:H67"/>
    <mergeCell ref="A68:A69"/>
    <mergeCell ref="B68:B69"/>
    <mergeCell ref="C68:C69"/>
    <mergeCell ref="A60:A61"/>
    <mergeCell ref="B60:B61"/>
    <mergeCell ref="C60:C61"/>
    <mergeCell ref="D60:D61"/>
    <mergeCell ref="H60:H61"/>
    <mergeCell ref="D68:D69"/>
    <mergeCell ref="H68:H69"/>
    <mergeCell ref="A62:A63"/>
    <mergeCell ref="B62:B63"/>
    <mergeCell ref="C62:C63"/>
    <mergeCell ref="D62:D63"/>
    <mergeCell ref="H62:H63"/>
  </mergeCells>
  <phoneticPr fontId="4"/>
  <dataValidations count="2">
    <dataValidation type="list" allowBlank="1" showInputMessage="1" showErrorMessage="1" sqref="H12:H13 H20:H21 H42:H67 H16:H17 H24:H33 H36:H39">
      <formula1>"　　,区ＣＭ"</formula1>
    </dataValidation>
    <dataValidation type="list" allowBlank="1" showInputMessage="1" showErrorMessage="1" sqref="F11">
      <formula1>"調 整 ③,予 算 案 ②,予 算 ②"</formula1>
    </dataValidation>
  </dataValidations>
  <hyperlinks>
    <hyperlink ref="C86:C87" r:id="rId1" display="財政調整基金積立金"/>
    <hyperlink ref="C84:C85" r:id="rId2" display="都市整備事業基金積立金"/>
    <hyperlink ref="C80:C81" r:id="rId3" display="財政調整基金積立金"/>
    <hyperlink ref="C68:C69" r:id="rId4" display="其他元利償還金及公債諸費"/>
    <hyperlink ref="C66:C67" r:id="rId5" display="特別会計繰出金元利償還金"/>
    <hyperlink ref="C64:C65" r:id="rId6" display="大学費元利償還金"/>
    <hyperlink ref="C62:C63" r:id="rId7" display="教育費元利償還金"/>
    <hyperlink ref="C60:C61" r:id="rId8" display="消防費元利償還金"/>
    <hyperlink ref="C58:C59" r:id="rId9" display="住宅費元利償還金"/>
    <hyperlink ref="C56:C57" r:id="rId10" display="港湾費元利償還金"/>
    <hyperlink ref="C54:C55" r:id="rId11" display="土木費元利償還金"/>
    <hyperlink ref="C52:C53" r:id="rId12" display="経済戦略費元利償還金"/>
    <hyperlink ref="C50:C51" r:id="rId13" display="環境費元利償還金"/>
    <hyperlink ref="C48:C49" r:id="rId14" display="こども青少年費元利償還金"/>
    <hyperlink ref="C46:C47" r:id="rId15" display="健康費元利償還金"/>
    <hyperlink ref="C44:C45" r:id="rId16" display="福祉費元利償還金"/>
    <hyperlink ref="C42:C43" r:id="rId17" display="総務費元利償還金"/>
    <hyperlink ref="C38:C39" r:id="rId18" display="固定資産評価審査委員会に係る運営関係経費"/>
    <hyperlink ref="C12:C13" r:id="rId19" display="市の財政計画、税財政企画調査等財政管理費"/>
    <hyperlink ref="C24:C25" r:id="rId20" display="市税の賦課徴収関係経費"/>
    <hyperlink ref="C26:C27" r:id="rId21" display="税務事務に係るシステム運用関係経費"/>
    <hyperlink ref="C28:C29" r:id="rId22" display="納税推進センターによる初期滞納段階での納税催告経費"/>
    <hyperlink ref="C30:C31" r:id="rId23" display="市債権回収対策室に係る運営経費"/>
    <hyperlink ref="C32:C33" r:id="rId24" display="過誤納金の還付に伴う加算金"/>
    <hyperlink ref="C44:C57" r:id="rId25" display="福祉費元利償還金"/>
    <hyperlink ref="C42:C69" r:id="rId26" display="総務費元利償還金"/>
  </hyperlinks>
  <pageMargins left="0.70866141732283472" right="0.70866141732283472" top="0.78740157480314965" bottom="0.59055118110236227" header="0.31496062992125984" footer="0.31496062992125984"/>
  <pageSetup paperSize="9" scale="80" orientation="portrait" cellComments="asDisplayed"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一般会計</vt:lpstr>
      <vt:lpstr>一般会計!Print_Area</vt:lpstr>
      <vt:lpstr>一般会計!Print_Titles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2021-02-15T05:52:03Z</dcterms:created>
  <dcterms:modified xsi:type="dcterms:W3CDTF">2022-03-31T11:47:21Z</dcterms:modified>
</cp:coreProperties>
</file>